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90" windowWidth="28455" windowHeight="12255" activeTab="1"/>
  </bookViews>
  <sheets>
    <sheet name="Chem CC 13" sheetId="1" r:id="rId1"/>
    <sheet name="Chem CC 14" sheetId="2" r:id="rId2"/>
    <sheet name="Chem DSE 3" sheetId="3" r:id="rId3"/>
  </sheets>
  <calcPr calcId="124519"/>
</workbook>
</file>

<file path=xl/calcChain.xml><?xml version="1.0" encoding="utf-8"?>
<calcChain xmlns="http://schemas.openxmlformats.org/spreadsheetml/2006/main">
  <c r="J80" i="2"/>
  <c r="J79"/>
  <c r="G53" i="3"/>
  <c r="G59" i="2"/>
  <c r="J71" i="3" l="1"/>
  <c r="J70"/>
  <c r="J69"/>
  <c r="J68"/>
  <c r="G55"/>
  <c r="F53"/>
  <c r="E53"/>
  <c r="E54" s="1"/>
  <c r="E55" s="1"/>
  <c r="D53"/>
  <c r="C53"/>
  <c r="C54" s="1"/>
  <c r="C55" s="1"/>
  <c r="J78" i="2"/>
  <c r="J77"/>
  <c r="J76"/>
  <c r="J75"/>
  <c r="J74"/>
  <c r="G61"/>
  <c r="F59"/>
  <c r="E59"/>
  <c r="E60" s="1"/>
  <c r="E61" s="1"/>
  <c r="D59"/>
  <c r="C59"/>
  <c r="C60" s="1"/>
  <c r="C61" s="1"/>
  <c r="J74" i="1"/>
  <c r="J73"/>
  <c r="J72"/>
  <c r="J71"/>
  <c r="J70"/>
  <c r="G55"/>
  <c r="G57" s="1"/>
  <c r="F55"/>
  <c r="E55"/>
  <c r="D55"/>
  <c r="C55"/>
  <c r="D54" i="3" l="1"/>
  <c r="D55" s="1"/>
  <c r="F54"/>
  <c r="F55" s="1"/>
  <c r="D61" i="2"/>
  <c r="D60"/>
  <c r="F60"/>
  <c r="F61" s="1"/>
  <c r="D56" i="1"/>
  <c r="D57" s="1"/>
  <c r="C56"/>
  <c r="C57" s="1"/>
  <c r="F56"/>
  <c r="F57" s="1"/>
  <c r="E56"/>
  <c r="E57" s="1"/>
</calcChain>
</file>

<file path=xl/sharedStrings.xml><?xml version="1.0" encoding="utf-8"?>
<sst xmlns="http://schemas.openxmlformats.org/spreadsheetml/2006/main" count="404" uniqueCount="90">
  <si>
    <t>Total Marks: 100; Internal Mark: 15; University Exam mark: 85</t>
  </si>
  <si>
    <t>B.Sc. 6th Sem (2023-2024)</t>
  </si>
  <si>
    <t>CO 1</t>
  </si>
  <si>
    <t>CO 2</t>
  </si>
  <si>
    <t>CO 3</t>
  </si>
  <si>
    <t>CO 4</t>
  </si>
  <si>
    <t>CO 5</t>
  </si>
  <si>
    <t>Mapping of COs And Tools</t>
  </si>
  <si>
    <t>COs/Tools</t>
  </si>
  <si>
    <t>Tool 1</t>
  </si>
  <si>
    <t>Tool 2</t>
  </si>
  <si>
    <t>Tool 3</t>
  </si>
  <si>
    <t>Tool 4</t>
  </si>
  <si>
    <t>Tool 5</t>
  </si>
  <si>
    <t>Assignment</t>
  </si>
  <si>
    <t>Attendance</t>
  </si>
  <si>
    <t>Oral/ Viva</t>
  </si>
  <si>
    <t>Group Discussion</t>
  </si>
  <si>
    <t>y</t>
  </si>
  <si>
    <t>Sl. No.</t>
  </si>
  <si>
    <t>Name of the Student</t>
  </si>
  <si>
    <t>Marks obtained</t>
  </si>
  <si>
    <t>Total Marks</t>
  </si>
  <si>
    <t>% of Marks</t>
  </si>
  <si>
    <t>Index</t>
  </si>
  <si>
    <t>Range</t>
  </si>
  <si>
    <t>Weightage</t>
  </si>
  <si>
    <t>30-44</t>
  </si>
  <si>
    <t>44-58</t>
  </si>
  <si>
    <t>58-72</t>
  </si>
  <si>
    <t>72-86</t>
  </si>
  <si>
    <t>86-100</t>
  </si>
  <si>
    <t>Calculated Attainment Level</t>
  </si>
  <si>
    <t>Maximum Attainment Level</t>
  </si>
  <si>
    <t>Attainment of CO</t>
  </si>
  <si>
    <t>ABHISHEK DALAI</t>
  </si>
  <si>
    <t>ANKITA BEHERA</t>
  </si>
  <si>
    <t>ASHA NAYAK</t>
  </si>
  <si>
    <t>B HARI KUMAR PATRA</t>
  </si>
  <si>
    <t>BHOLANATH PADHIARY</t>
  </si>
  <si>
    <t>CHANDRA SEKHAR TARAI</t>
  </si>
  <si>
    <t>CHANDRAMANI BEHERA</t>
  </si>
  <si>
    <t>DHIREN KUMAR BEHERA</t>
  </si>
  <si>
    <t>DIPAK KUMAR BISOI</t>
  </si>
  <si>
    <t>KRUSHNA CHANDRA BEHERA</t>
  </si>
  <si>
    <t>MAHIMA BEHERA</t>
  </si>
  <si>
    <t>MAMATA KUMARI MUDULI</t>
  </si>
  <si>
    <t>MAMATA NAHAK</t>
  </si>
  <si>
    <t>MANMOHAN DAS</t>
  </si>
  <si>
    <t>NANDIKA NIKHIL REDDY</t>
  </si>
  <si>
    <t>P SUCHARIKA</t>
  </si>
  <si>
    <t>PRASAD KUMAR BEHERA</t>
  </si>
  <si>
    <t>PREETAM NAYAK</t>
  </si>
  <si>
    <t>PUJA SAHU</t>
  </si>
  <si>
    <t>RAJALAXMI BEHERA</t>
  </si>
  <si>
    <t>RAKESH KUMAR PANDA</t>
  </si>
  <si>
    <t>RAKESH PRADHAN</t>
  </si>
  <si>
    <t>RESHMA SAHU</t>
  </si>
  <si>
    <t>ROHIT BEHERA</t>
  </si>
  <si>
    <t>ROJALIN MUDULI</t>
  </si>
  <si>
    <t>SHIVA SHANKAR PATRA</t>
  </si>
  <si>
    <t>SHRABANI SETHY</t>
  </si>
  <si>
    <t>SIBA SANKAR MAHAPATRA</t>
  </si>
  <si>
    <t>SIBARAM PALAI</t>
  </si>
  <si>
    <t>SILPA GOUDA</t>
  </si>
  <si>
    <t>SMRUTIMAYEE PALLAI</t>
  </si>
  <si>
    <t>SOUMYA RANJAN DASH</t>
  </si>
  <si>
    <t>SRABANA KUMAR PATRA</t>
  </si>
  <si>
    <t>Name of the Subject: Inorganic Chemistry – IV</t>
  </si>
  <si>
    <t xml:space="preserve">Understand and explain the basic principles of qualitative inorganic analysis. </t>
  </si>
  <si>
    <t>Apply 18-electron rule to rationalize the stability of metal carbonyls and related species.</t>
  </si>
  <si>
    <t>Diagrammatically explain the working of the sodium-potassium pump in organisms and the factors affecting it and understand and describe the active sites and action cycles of the metalloenzymes carbonic anhydrase and carboxypeptidase.</t>
  </si>
  <si>
    <t xml:space="preserve">Explain the sources and consequences of excess and deficiency of trace metals and learn about the toxicity of certain metal ions, the reasons for toxicity and antidotes. </t>
  </si>
  <si>
    <t>Explain the use of chelating agents in medicine and, specifically, the role of cisplatin in cancer therapy and explain the applications of iron in biological systems with particular reference to haemoglobin, myoglobin, ferritin and transferrin.</t>
  </si>
  <si>
    <t>Name of the Subject: ORGANIC CHEMISTRY – V</t>
  </si>
  <si>
    <t>CO 6</t>
  </si>
  <si>
    <t>CO 7</t>
  </si>
  <si>
    <t>Gain insight into the basic principles of UV, IR and NMR spectroscopic techniques</t>
  </si>
  <si>
    <t xml:space="preserve">Use spectroscopic techniques to determine structure and stereochemistry of known and unknown compounds. </t>
  </si>
  <si>
    <t>Develop a sound understanding of the structure of Pharmaceutical compounds. They will also understand the importance of different classes of drugs and their applications for treatment of various diseases.</t>
  </si>
  <si>
    <t>Learn about the chemistry of natural and synthetic polymers including fabrics and rubbers.</t>
  </si>
  <si>
    <t>Understand the chemistry of biodegradable and conducting polymers and appreciate the need of biodegradable polymers with emphasis on basic principles.</t>
  </si>
  <si>
    <t xml:space="preserve">Learn about the theory of colour and constitution as well as the chemistry of dyeing. </t>
  </si>
  <si>
    <t>Know applications of various types of dyes including those in foods and textiles</t>
  </si>
  <si>
    <t>Name of the Subject: INDUSTRIAL CHEMICALS AND ENVIRONMENT</t>
  </si>
  <si>
    <t xml:space="preserve">To know some widely used  industrial chemicals, their synthesis, storage, use and effect on environment. </t>
  </si>
  <si>
    <t>To know about environment and its segments.</t>
  </si>
  <si>
    <t>To know about different types of environmental pollutions and their remedies.</t>
  </si>
  <si>
    <t>To know about different energy resources, specifically emphasizes on green and renewabl energy sources.</t>
  </si>
  <si>
    <t>University Exam</t>
  </si>
</sst>
</file>

<file path=xl/styles.xml><?xml version="1.0" encoding="utf-8"?>
<styleSheet xmlns="http://schemas.openxmlformats.org/spreadsheetml/2006/main">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horizontal="left"/>
    </xf>
    <xf numFmtId="0" fontId="1" fillId="0" borderId="1" xfId="0" applyFont="1" applyBorder="1" applyAlignment="1">
      <alignment horizontal="center" vertical="top"/>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center"/>
    </xf>
    <xf numFmtId="0" fontId="1" fillId="0" borderId="0" xfId="0" applyFont="1" applyBorder="1" applyAlignment="1">
      <alignment horizontal="left" vertical="top" wrapText="1"/>
    </xf>
    <xf numFmtId="0" fontId="1" fillId="0" borderId="0" xfId="0" applyFont="1" applyBorder="1" applyAlignment="1">
      <alignment horizontal="center" vertical="top"/>
    </xf>
    <xf numFmtId="0" fontId="1" fillId="0" borderId="1" xfId="0" applyFont="1" applyBorder="1"/>
    <xf numFmtId="0" fontId="1" fillId="0" borderId="1" xfId="0" applyFont="1" applyBorder="1" applyAlignment="1">
      <alignment horizontal="center"/>
    </xf>
    <xf numFmtId="0" fontId="1" fillId="0" borderId="0" xfId="0" applyFont="1"/>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0" fillId="0" borderId="0" xfId="0" applyAlignment="1">
      <alignment vertic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Fill="1" applyBorder="1" applyAlignment="1">
      <alignment horizontal="center"/>
    </xf>
    <xf numFmtId="1" fontId="1" fillId="0" borderId="1" xfId="0" applyNumberFormat="1" applyFont="1" applyBorder="1" applyAlignment="1">
      <alignment horizontal="center"/>
    </xf>
    <xf numFmtId="0" fontId="0" fillId="0" borderId="1" xfId="0" applyBorder="1"/>
    <xf numFmtId="0" fontId="0" fillId="0" borderId="1" xfId="0" applyFill="1" applyBorder="1" applyAlignment="1">
      <alignment horizontal="center"/>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xf numFmtId="0" fontId="1" fillId="0" borderId="0" xfId="0" applyFont="1" applyAlignment="1">
      <alignment horizontal="left"/>
    </xf>
    <xf numFmtId="0" fontId="0" fillId="0" borderId="0" xfId="0" applyBorder="1" applyAlignment="1">
      <alignment horizontal="left" vertical="top" wrapText="1"/>
    </xf>
    <xf numFmtId="0" fontId="1" fillId="0" borderId="1" xfId="0" applyFont="1" applyBorder="1" applyAlignment="1">
      <alignment horizontal="center" vertical="top"/>
    </xf>
    <xf numFmtId="0" fontId="0" fillId="0" borderId="0" xfId="0" applyAlignment="1">
      <alignment wrapText="1"/>
    </xf>
    <xf numFmtId="0" fontId="1" fillId="0" borderId="1" xfId="0" applyFont="1" applyBorder="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74"/>
  <sheetViews>
    <sheetView topLeftCell="A67" workbookViewId="0">
      <selection activeCell="G68" sqref="G68:G69"/>
    </sheetView>
  </sheetViews>
  <sheetFormatPr defaultRowHeight="15"/>
  <cols>
    <col min="2" max="2" width="30.5703125" customWidth="1"/>
    <col min="8" max="8" width="10.42578125" customWidth="1"/>
    <col min="9" max="9" width="10" customWidth="1"/>
    <col min="10" max="10" width="11.28515625" customWidth="1"/>
  </cols>
  <sheetData>
    <row r="1" spans="1:10">
      <c r="A1" s="35" t="s">
        <v>68</v>
      </c>
      <c r="B1" s="35"/>
      <c r="C1" s="35"/>
      <c r="D1" s="35"/>
      <c r="E1" s="1"/>
      <c r="F1" s="1"/>
    </row>
    <row r="2" spans="1:10">
      <c r="A2" s="35" t="s">
        <v>0</v>
      </c>
      <c r="B2" s="35"/>
      <c r="C2" s="35"/>
      <c r="D2" s="35"/>
      <c r="E2" s="35"/>
      <c r="F2" s="35"/>
    </row>
    <row r="3" spans="1:10">
      <c r="A3" s="35" t="s">
        <v>1</v>
      </c>
      <c r="B3" s="35"/>
      <c r="C3" s="35"/>
      <c r="D3" s="1"/>
      <c r="E3" s="1"/>
      <c r="F3" s="1"/>
    </row>
    <row r="5" spans="1:10" ht="45">
      <c r="A5" s="2" t="s">
        <v>2</v>
      </c>
      <c r="B5" s="3" t="s">
        <v>69</v>
      </c>
    </row>
    <row r="6" spans="1:10" ht="45">
      <c r="A6" s="2" t="s">
        <v>3</v>
      </c>
      <c r="B6" s="3" t="s">
        <v>70</v>
      </c>
    </row>
    <row r="7" spans="1:10" ht="135">
      <c r="A7" s="2" t="s">
        <v>4</v>
      </c>
      <c r="B7" s="3" t="s">
        <v>71</v>
      </c>
    </row>
    <row r="8" spans="1:10" ht="90">
      <c r="A8" s="2" t="s">
        <v>5</v>
      </c>
      <c r="B8" s="3" t="s">
        <v>72</v>
      </c>
      <c r="C8" s="4"/>
      <c r="D8" s="5"/>
      <c r="E8" s="5"/>
      <c r="F8" s="5"/>
      <c r="G8" s="6"/>
      <c r="J8" s="36"/>
    </row>
    <row r="9" spans="1:10" ht="135">
      <c r="A9" s="2" t="s">
        <v>6</v>
      </c>
      <c r="B9" s="3" t="s">
        <v>73</v>
      </c>
      <c r="C9" s="7"/>
      <c r="D9" s="7"/>
      <c r="E9" s="7"/>
      <c r="F9" s="7"/>
      <c r="G9" s="6"/>
      <c r="J9" s="36"/>
    </row>
    <row r="10" spans="1:10">
      <c r="A10" s="8"/>
      <c r="B10" s="5"/>
      <c r="C10" s="7"/>
      <c r="D10" s="7"/>
      <c r="E10" s="7"/>
      <c r="F10" s="7"/>
      <c r="G10" s="6"/>
      <c r="J10" s="36"/>
    </row>
    <row r="11" spans="1:10">
      <c r="A11" s="37" t="s">
        <v>7</v>
      </c>
      <c r="B11" s="37"/>
      <c r="C11" s="37"/>
      <c r="D11" s="37"/>
      <c r="E11" s="37"/>
      <c r="F11" s="37"/>
      <c r="G11" s="37"/>
      <c r="J11" s="36"/>
    </row>
    <row r="12" spans="1:10">
      <c r="A12" s="30" t="s">
        <v>8</v>
      </c>
      <c r="B12" s="31"/>
      <c r="C12" s="9" t="s">
        <v>9</v>
      </c>
      <c r="D12" s="9" t="s">
        <v>10</v>
      </c>
      <c r="E12" s="9" t="s">
        <v>11</v>
      </c>
      <c r="F12" s="9" t="s">
        <v>12</v>
      </c>
      <c r="G12" s="10" t="s">
        <v>13</v>
      </c>
      <c r="H12" s="11"/>
    </row>
    <row r="13" spans="1:10" ht="45">
      <c r="A13" s="32"/>
      <c r="B13" s="33"/>
      <c r="C13" s="12" t="s">
        <v>14</v>
      </c>
      <c r="D13" s="12" t="s">
        <v>15</v>
      </c>
      <c r="E13" s="12" t="s">
        <v>16</v>
      </c>
      <c r="F13" s="13" t="s">
        <v>17</v>
      </c>
      <c r="G13" s="39" t="s">
        <v>89</v>
      </c>
    </row>
    <row r="14" spans="1:10" ht="45">
      <c r="A14" s="2" t="s">
        <v>2</v>
      </c>
      <c r="B14" s="3" t="s">
        <v>69</v>
      </c>
      <c r="C14" s="14" t="s">
        <v>18</v>
      </c>
      <c r="D14" s="14" t="s">
        <v>18</v>
      </c>
      <c r="E14" s="14" t="s">
        <v>18</v>
      </c>
      <c r="F14" s="14" t="s">
        <v>18</v>
      </c>
      <c r="G14" s="15" t="s">
        <v>18</v>
      </c>
    </row>
    <row r="15" spans="1:10" ht="45">
      <c r="A15" s="2" t="s">
        <v>3</v>
      </c>
      <c r="B15" s="3" t="s">
        <v>70</v>
      </c>
      <c r="C15" s="14" t="s">
        <v>18</v>
      </c>
      <c r="D15" s="14" t="s">
        <v>18</v>
      </c>
      <c r="E15" s="14" t="s">
        <v>18</v>
      </c>
      <c r="F15" s="14" t="s">
        <v>18</v>
      </c>
      <c r="G15" s="15" t="s">
        <v>18</v>
      </c>
    </row>
    <row r="16" spans="1:10" ht="135">
      <c r="A16" s="2" t="s">
        <v>4</v>
      </c>
      <c r="B16" s="3" t="s">
        <v>71</v>
      </c>
      <c r="C16" s="14" t="s">
        <v>18</v>
      </c>
      <c r="D16" s="14" t="s">
        <v>18</v>
      </c>
      <c r="E16" s="14" t="s">
        <v>18</v>
      </c>
      <c r="F16" s="14" t="s">
        <v>18</v>
      </c>
      <c r="G16" s="15" t="s">
        <v>18</v>
      </c>
    </row>
    <row r="17" spans="1:7" ht="90">
      <c r="A17" s="2" t="s">
        <v>5</v>
      </c>
      <c r="B17" s="3" t="s">
        <v>72</v>
      </c>
      <c r="C17" s="14" t="s">
        <v>18</v>
      </c>
      <c r="D17" s="14" t="s">
        <v>18</v>
      </c>
      <c r="E17" s="14" t="s">
        <v>18</v>
      </c>
      <c r="F17" s="14" t="s">
        <v>18</v>
      </c>
      <c r="G17" s="15" t="s">
        <v>18</v>
      </c>
    </row>
    <row r="18" spans="1:7" ht="135">
      <c r="A18" s="2" t="s">
        <v>6</v>
      </c>
      <c r="B18" s="3" t="s">
        <v>73</v>
      </c>
      <c r="C18" s="14" t="s">
        <v>18</v>
      </c>
      <c r="D18" s="14" t="s">
        <v>18</v>
      </c>
      <c r="E18" s="14" t="s">
        <v>18</v>
      </c>
      <c r="F18" s="14" t="s">
        <v>18</v>
      </c>
      <c r="G18" s="15" t="s">
        <v>18</v>
      </c>
    </row>
    <row r="19" spans="1:7">
      <c r="A19" s="6"/>
      <c r="G19" s="6"/>
    </row>
    <row r="20" spans="1:7">
      <c r="A20" s="6"/>
      <c r="G20" s="6"/>
    </row>
    <row r="21" spans="1:7" s="19" customFormat="1" ht="45">
      <c r="A21" s="16" t="s">
        <v>19</v>
      </c>
      <c r="B21" s="17" t="s">
        <v>20</v>
      </c>
      <c r="C21" s="17" t="s">
        <v>14</v>
      </c>
      <c r="D21" s="17" t="s">
        <v>15</v>
      </c>
      <c r="E21" s="17" t="s">
        <v>16</v>
      </c>
      <c r="F21" s="18" t="s">
        <v>17</v>
      </c>
      <c r="G21" s="39" t="s">
        <v>89</v>
      </c>
    </row>
    <row r="22" spans="1:7">
      <c r="A22" s="20">
        <v>1</v>
      </c>
      <c r="B22" s="3" t="s">
        <v>35</v>
      </c>
      <c r="C22" s="20">
        <v>10</v>
      </c>
      <c r="D22" s="20">
        <v>10</v>
      </c>
      <c r="E22" s="20">
        <v>5</v>
      </c>
      <c r="F22" s="20">
        <v>5</v>
      </c>
      <c r="G22" s="21">
        <v>53</v>
      </c>
    </row>
    <row r="23" spans="1:7">
      <c r="A23" s="20">
        <v>2</v>
      </c>
      <c r="B23" s="3" t="s">
        <v>36</v>
      </c>
      <c r="C23" s="20">
        <v>10</v>
      </c>
      <c r="D23" s="20">
        <v>10</v>
      </c>
      <c r="E23" s="20">
        <v>5</v>
      </c>
      <c r="F23" s="20">
        <v>5</v>
      </c>
      <c r="G23" s="21">
        <v>70</v>
      </c>
    </row>
    <row r="24" spans="1:7">
      <c r="A24" s="20">
        <v>3</v>
      </c>
      <c r="B24" s="3" t="s">
        <v>37</v>
      </c>
      <c r="C24" s="20">
        <v>10</v>
      </c>
      <c r="D24" s="20">
        <v>10</v>
      </c>
      <c r="E24" s="20">
        <v>5</v>
      </c>
      <c r="F24" s="20">
        <v>5</v>
      </c>
      <c r="G24" s="20">
        <v>56</v>
      </c>
    </row>
    <row r="25" spans="1:7">
      <c r="A25" s="20">
        <v>4</v>
      </c>
      <c r="B25" s="3" t="s">
        <v>38</v>
      </c>
      <c r="C25" s="20">
        <v>10</v>
      </c>
      <c r="D25" s="20">
        <v>10</v>
      </c>
      <c r="E25" s="20">
        <v>5</v>
      </c>
      <c r="F25" s="20">
        <v>5</v>
      </c>
      <c r="G25" s="21">
        <v>53</v>
      </c>
    </row>
    <row r="26" spans="1:7">
      <c r="A26" s="20">
        <v>5</v>
      </c>
      <c r="B26" s="3" t="s">
        <v>39</v>
      </c>
      <c r="C26" s="20">
        <v>10</v>
      </c>
      <c r="D26" s="20">
        <v>10</v>
      </c>
      <c r="E26" s="20">
        <v>5</v>
      </c>
      <c r="F26" s="20">
        <v>5</v>
      </c>
      <c r="G26" s="21">
        <v>53</v>
      </c>
    </row>
    <row r="27" spans="1:7">
      <c r="A27" s="20">
        <v>6</v>
      </c>
      <c r="B27" s="3" t="s">
        <v>40</v>
      </c>
      <c r="C27" s="20">
        <v>10</v>
      </c>
      <c r="D27" s="20">
        <v>10</v>
      </c>
      <c r="E27" s="20">
        <v>5</v>
      </c>
      <c r="F27" s="20">
        <v>5</v>
      </c>
      <c r="G27" s="20">
        <v>57</v>
      </c>
    </row>
    <row r="28" spans="1:7">
      <c r="A28" s="20">
        <v>7</v>
      </c>
      <c r="B28" s="3" t="s">
        <v>41</v>
      </c>
      <c r="C28" s="20">
        <v>10</v>
      </c>
      <c r="D28" s="20">
        <v>10</v>
      </c>
      <c r="E28" s="20">
        <v>5</v>
      </c>
      <c r="F28" s="20">
        <v>5</v>
      </c>
      <c r="G28" s="21">
        <v>52</v>
      </c>
    </row>
    <row r="29" spans="1:7">
      <c r="A29" s="20">
        <v>8</v>
      </c>
      <c r="B29" s="3" t="s">
        <v>42</v>
      </c>
      <c r="C29" s="20">
        <v>10</v>
      </c>
      <c r="D29" s="20">
        <v>10</v>
      </c>
      <c r="E29" s="20">
        <v>5</v>
      </c>
      <c r="F29" s="20">
        <v>5</v>
      </c>
      <c r="G29" s="20">
        <v>50</v>
      </c>
    </row>
    <row r="30" spans="1:7">
      <c r="A30" s="20">
        <v>9</v>
      </c>
      <c r="B30" s="3" t="s">
        <v>43</v>
      </c>
      <c r="C30" s="20">
        <v>10</v>
      </c>
      <c r="D30" s="20">
        <v>10</v>
      </c>
      <c r="E30" s="20">
        <v>5</v>
      </c>
      <c r="F30" s="20">
        <v>5</v>
      </c>
      <c r="G30" s="21">
        <v>73</v>
      </c>
    </row>
    <row r="31" spans="1:7">
      <c r="A31" s="20">
        <v>10</v>
      </c>
      <c r="B31" s="3" t="s">
        <v>44</v>
      </c>
      <c r="C31" s="20">
        <v>10</v>
      </c>
      <c r="D31" s="20">
        <v>10</v>
      </c>
      <c r="E31" s="20">
        <v>5</v>
      </c>
      <c r="F31" s="20">
        <v>5</v>
      </c>
      <c r="G31" s="20">
        <v>73</v>
      </c>
    </row>
    <row r="32" spans="1:7">
      <c r="A32" s="20">
        <v>11</v>
      </c>
      <c r="B32" s="3" t="s">
        <v>45</v>
      </c>
      <c r="C32" s="20">
        <v>10</v>
      </c>
      <c r="D32" s="20">
        <v>10</v>
      </c>
      <c r="E32" s="20">
        <v>5</v>
      </c>
      <c r="F32" s="20">
        <v>5</v>
      </c>
      <c r="G32" s="21">
        <v>40</v>
      </c>
    </row>
    <row r="33" spans="1:7">
      <c r="A33" s="20">
        <v>12</v>
      </c>
      <c r="B33" s="3" t="s">
        <v>46</v>
      </c>
      <c r="C33" s="20">
        <v>10</v>
      </c>
      <c r="D33" s="20">
        <v>10</v>
      </c>
      <c r="E33" s="20">
        <v>5</v>
      </c>
      <c r="F33" s="20">
        <v>5</v>
      </c>
      <c r="G33" s="20">
        <v>81</v>
      </c>
    </row>
    <row r="34" spans="1:7">
      <c r="A34" s="20">
        <v>13</v>
      </c>
      <c r="B34" s="3" t="s">
        <v>47</v>
      </c>
      <c r="C34" s="20">
        <v>10</v>
      </c>
      <c r="D34" s="20">
        <v>10</v>
      </c>
      <c r="E34" s="20">
        <v>5</v>
      </c>
      <c r="F34" s="20">
        <v>5</v>
      </c>
      <c r="G34" s="20">
        <v>76</v>
      </c>
    </row>
    <row r="35" spans="1:7">
      <c r="A35" s="20">
        <v>14</v>
      </c>
      <c r="B35" s="3" t="s">
        <v>48</v>
      </c>
      <c r="C35" s="20">
        <v>10</v>
      </c>
      <c r="D35" s="20">
        <v>10</v>
      </c>
      <c r="E35" s="20">
        <v>5</v>
      </c>
      <c r="F35" s="20">
        <v>5</v>
      </c>
      <c r="G35" s="20">
        <v>75</v>
      </c>
    </row>
    <row r="36" spans="1:7">
      <c r="A36" s="20">
        <v>15</v>
      </c>
      <c r="B36" s="3" t="s">
        <v>49</v>
      </c>
      <c r="C36" s="20">
        <v>10</v>
      </c>
      <c r="D36" s="20">
        <v>10</v>
      </c>
      <c r="E36" s="20">
        <v>5</v>
      </c>
      <c r="F36" s="20">
        <v>5</v>
      </c>
      <c r="G36" s="21">
        <v>58</v>
      </c>
    </row>
    <row r="37" spans="1:7">
      <c r="A37" s="20">
        <v>16</v>
      </c>
      <c r="B37" s="3" t="s">
        <v>50</v>
      </c>
      <c r="C37" s="20">
        <v>10</v>
      </c>
      <c r="D37" s="20">
        <v>10</v>
      </c>
      <c r="E37" s="20">
        <v>5</v>
      </c>
      <c r="F37" s="20">
        <v>5</v>
      </c>
      <c r="G37" s="20">
        <v>78</v>
      </c>
    </row>
    <row r="38" spans="1:7">
      <c r="A38" s="20">
        <v>17</v>
      </c>
      <c r="B38" s="3" t="s">
        <v>51</v>
      </c>
      <c r="C38" s="20">
        <v>10</v>
      </c>
      <c r="D38" s="20">
        <v>10</v>
      </c>
      <c r="E38" s="20">
        <v>5</v>
      </c>
      <c r="F38" s="20">
        <v>5</v>
      </c>
      <c r="G38" s="21">
        <v>71</v>
      </c>
    </row>
    <row r="39" spans="1:7">
      <c r="A39" s="20">
        <v>18</v>
      </c>
      <c r="B39" s="3" t="s">
        <v>52</v>
      </c>
      <c r="C39" s="20">
        <v>10</v>
      </c>
      <c r="D39" s="20">
        <v>10</v>
      </c>
      <c r="E39" s="20">
        <v>5</v>
      </c>
      <c r="F39" s="20">
        <v>5</v>
      </c>
      <c r="G39" s="21">
        <v>59</v>
      </c>
    </row>
    <row r="40" spans="1:7">
      <c r="A40" s="20">
        <v>19</v>
      </c>
      <c r="B40" s="3" t="s">
        <v>53</v>
      </c>
      <c r="C40" s="20">
        <v>10</v>
      </c>
      <c r="D40" s="20">
        <v>10</v>
      </c>
      <c r="E40" s="20">
        <v>5</v>
      </c>
      <c r="F40" s="20">
        <v>5</v>
      </c>
      <c r="G40" s="21">
        <v>73</v>
      </c>
    </row>
    <row r="41" spans="1:7">
      <c r="A41" s="20">
        <v>20</v>
      </c>
      <c r="B41" s="3" t="s">
        <v>54</v>
      </c>
      <c r="C41" s="20">
        <v>10</v>
      </c>
      <c r="D41" s="20">
        <v>10</v>
      </c>
      <c r="E41" s="20">
        <v>5</v>
      </c>
      <c r="F41" s="20">
        <v>5</v>
      </c>
      <c r="G41" s="20">
        <v>64</v>
      </c>
    </row>
    <row r="42" spans="1:7">
      <c r="A42" s="20">
        <v>21</v>
      </c>
      <c r="B42" s="3" t="s">
        <v>55</v>
      </c>
      <c r="C42" s="20">
        <v>10</v>
      </c>
      <c r="D42" s="20">
        <v>10</v>
      </c>
      <c r="E42" s="20">
        <v>5</v>
      </c>
      <c r="F42" s="20">
        <v>5</v>
      </c>
      <c r="G42" s="21">
        <v>62</v>
      </c>
    </row>
    <row r="43" spans="1:7">
      <c r="A43" s="20">
        <v>22</v>
      </c>
      <c r="B43" s="3" t="s">
        <v>56</v>
      </c>
      <c r="C43" s="20">
        <v>10</v>
      </c>
      <c r="D43" s="20">
        <v>10</v>
      </c>
      <c r="E43" s="20">
        <v>5</v>
      </c>
      <c r="F43" s="20">
        <v>5</v>
      </c>
      <c r="G43" s="21">
        <v>73</v>
      </c>
    </row>
    <row r="44" spans="1:7">
      <c r="A44" s="20">
        <v>23</v>
      </c>
      <c r="B44" s="3" t="s">
        <v>57</v>
      </c>
      <c r="C44" s="20">
        <v>10</v>
      </c>
      <c r="D44" s="20">
        <v>10</v>
      </c>
      <c r="E44" s="20">
        <v>5</v>
      </c>
      <c r="F44" s="20">
        <v>5</v>
      </c>
      <c r="G44" s="21">
        <v>72</v>
      </c>
    </row>
    <row r="45" spans="1:7">
      <c r="A45" s="20">
        <v>24</v>
      </c>
      <c r="B45" s="3" t="s">
        <v>58</v>
      </c>
      <c r="C45" s="20">
        <v>10</v>
      </c>
      <c r="D45" s="20">
        <v>10</v>
      </c>
      <c r="E45" s="20">
        <v>5</v>
      </c>
      <c r="F45" s="20">
        <v>5</v>
      </c>
      <c r="G45" s="21">
        <v>54</v>
      </c>
    </row>
    <row r="46" spans="1:7">
      <c r="A46" s="20">
        <v>25</v>
      </c>
      <c r="B46" s="3" t="s">
        <v>59</v>
      </c>
      <c r="C46" s="20">
        <v>10</v>
      </c>
      <c r="D46" s="20">
        <v>10</v>
      </c>
      <c r="E46" s="20">
        <v>5</v>
      </c>
      <c r="F46" s="20">
        <v>5</v>
      </c>
      <c r="G46" s="20">
        <v>63</v>
      </c>
    </row>
    <row r="47" spans="1:7">
      <c r="A47" s="20">
        <v>26</v>
      </c>
      <c r="B47" s="3" t="s">
        <v>60</v>
      </c>
      <c r="C47" s="20">
        <v>10</v>
      </c>
      <c r="D47" s="20">
        <v>10</v>
      </c>
      <c r="E47" s="20">
        <v>5</v>
      </c>
      <c r="F47" s="20">
        <v>5</v>
      </c>
      <c r="G47" s="21">
        <v>47</v>
      </c>
    </row>
    <row r="48" spans="1:7">
      <c r="A48" s="20">
        <v>27</v>
      </c>
      <c r="B48" s="3" t="s">
        <v>61</v>
      </c>
      <c r="C48" s="20">
        <v>10</v>
      </c>
      <c r="D48" s="20">
        <v>10</v>
      </c>
      <c r="E48" s="20">
        <v>5</v>
      </c>
      <c r="F48" s="20">
        <v>5</v>
      </c>
      <c r="G48" s="21">
        <v>74</v>
      </c>
    </row>
    <row r="49" spans="1:7">
      <c r="A49" s="20">
        <v>28</v>
      </c>
      <c r="B49" s="3" t="s">
        <v>62</v>
      </c>
      <c r="C49" s="20">
        <v>10</v>
      </c>
      <c r="D49" s="20">
        <v>10</v>
      </c>
      <c r="E49" s="20">
        <v>5</v>
      </c>
      <c r="F49" s="20">
        <v>5</v>
      </c>
      <c r="G49" s="20">
        <v>64</v>
      </c>
    </row>
    <row r="50" spans="1:7">
      <c r="A50" s="20">
        <v>29</v>
      </c>
      <c r="B50" s="3" t="s">
        <v>63</v>
      </c>
      <c r="C50" s="20">
        <v>10</v>
      </c>
      <c r="D50" s="20">
        <v>10</v>
      </c>
      <c r="E50" s="20">
        <v>5</v>
      </c>
      <c r="F50" s="20">
        <v>5</v>
      </c>
      <c r="G50" s="21">
        <v>40</v>
      </c>
    </row>
    <row r="51" spans="1:7">
      <c r="A51" s="20">
        <v>30</v>
      </c>
      <c r="B51" s="3" t="s">
        <v>64</v>
      </c>
      <c r="C51" s="20">
        <v>10</v>
      </c>
      <c r="D51" s="20">
        <v>10</v>
      </c>
      <c r="E51" s="20">
        <v>5</v>
      </c>
      <c r="F51" s="20">
        <v>5</v>
      </c>
      <c r="G51" s="20">
        <v>20</v>
      </c>
    </row>
    <row r="52" spans="1:7">
      <c r="A52" s="20">
        <v>31</v>
      </c>
      <c r="B52" s="3" t="s">
        <v>65</v>
      </c>
      <c r="C52" s="20">
        <v>10</v>
      </c>
      <c r="D52" s="20">
        <v>10</v>
      </c>
      <c r="E52" s="20">
        <v>5</v>
      </c>
      <c r="F52" s="20">
        <v>5</v>
      </c>
      <c r="G52" s="20">
        <v>74</v>
      </c>
    </row>
    <row r="53" spans="1:7">
      <c r="A53" s="20">
        <v>32</v>
      </c>
      <c r="B53" s="3" t="s">
        <v>66</v>
      </c>
      <c r="C53" s="20">
        <v>10</v>
      </c>
      <c r="D53" s="20">
        <v>10</v>
      </c>
      <c r="E53" s="20">
        <v>5</v>
      </c>
      <c r="F53" s="20">
        <v>5</v>
      </c>
      <c r="G53" s="21">
        <v>44</v>
      </c>
    </row>
    <row r="54" spans="1:7">
      <c r="A54" s="20">
        <v>33</v>
      </c>
      <c r="B54" s="3" t="s">
        <v>67</v>
      </c>
      <c r="C54" s="20">
        <v>10</v>
      </c>
      <c r="D54" s="20">
        <v>10</v>
      </c>
      <c r="E54" s="20">
        <v>5</v>
      </c>
      <c r="F54" s="20">
        <v>5</v>
      </c>
      <c r="G54" s="20">
        <v>54</v>
      </c>
    </row>
    <row r="55" spans="1:7" s="11" customFormat="1">
      <c r="A55" s="34" t="s">
        <v>21</v>
      </c>
      <c r="B55" s="34"/>
      <c r="C55" s="10">
        <f>SUM(C22:C54)</f>
        <v>330</v>
      </c>
      <c r="D55" s="10">
        <f>SUM(D22:D54)</f>
        <v>330</v>
      </c>
      <c r="E55" s="10">
        <f>SUM(E22:E54)</f>
        <v>165</v>
      </c>
      <c r="F55" s="10">
        <f>SUM(F22:F54)</f>
        <v>165</v>
      </c>
      <c r="G55" s="10">
        <f>SUM(G22:G54)</f>
        <v>2006</v>
      </c>
    </row>
    <row r="56" spans="1:7" s="11" customFormat="1">
      <c r="A56" s="34" t="s">
        <v>22</v>
      </c>
      <c r="B56" s="34"/>
      <c r="C56" s="10">
        <f>C55</f>
        <v>330</v>
      </c>
      <c r="D56" s="10">
        <f>D55</f>
        <v>330</v>
      </c>
      <c r="E56" s="10">
        <f>E55</f>
        <v>165</v>
      </c>
      <c r="F56" s="10">
        <f>F55</f>
        <v>165</v>
      </c>
      <c r="G56" s="10">
        <v>3300</v>
      </c>
    </row>
    <row r="57" spans="1:7" s="11" customFormat="1">
      <c r="A57" s="34" t="s">
        <v>23</v>
      </c>
      <c r="B57" s="34"/>
      <c r="C57" s="10">
        <f>C55/C56*100</f>
        <v>100</v>
      </c>
      <c r="D57" s="10">
        <f t="shared" ref="D57:F57" si="0">D55/D56*100</f>
        <v>100</v>
      </c>
      <c r="E57" s="10">
        <f t="shared" si="0"/>
        <v>100</v>
      </c>
      <c r="F57" s="10">
        <f t="shared" si="0"/>
        <v>100</v>
      </c>
      <c r="G57" s="23">
        <f>G55/G56*100</f>
        <v>60.787878787878789</v>
      </c>
    </row>
    <row r="58" spans="1:7" s="11" customFormat="1">
      <c r="A58" s="34" t="s">
        <v>24</v>
      </c>
      <c r="B58" s="34"/>
      <c r="C58" s="10">
        <v>5</v>
      </c>
      <c r="D58" s="10">
        <v>5</v>
      </c>
      <c r="E58" s="10">
        <v>5</v>
      </c>
      <c r="F58" s="10">
        <v>5</v>
      </c>
      <c r="G58" s="10">
        <v>3</v>
      </c>
    </row>
    <row r="61" spans="1:7">
      <c r="B61" s="9" t="s">
        <v>25</v>
      </c>
      <c r="C61" s="9" t="s">
        <v>24</v>
      </c>
      <c r="D61" s="9" t="s">
        <v>26</v>
      </c>
      <c r="G61" s="6"/>
    </row>
    <row r="62" spans="1:7">
      <c r="B62" s="24" t="s">
        <v>27</v>
      </c>
      <c r="C62" s="24">
        <v>1</v>
      </c>
      <c r="D62" s="24">
        <v>20</v>
      </c>
      <c r="E62">
        <v>0.2</v>
      </c>
      <c r="G62" s="6"/>
    </row>
    <row r="63" spans="1:7">
      <c r="B63" s="24" t="s">
        <v>28</v>
      </c>
      <c r="C63" s="24">
        <v>2</v>
      </c>
      <c r="D63" s="24">
        <v>20</v>
      </c>
      <c r="E63">
        <v>0.4</v>
      </c>
      <c r="G63" s="6"/>
    </row>
    <row r="64" spans="1:7">
      <c r="B64" s="24" t="s">
        <v>29</v>
      </c>
      <c r="C64" s="24">
        <v>3</v>
      </c>
      <c r="D64" s="24">
        <v>20</v>
      </c>
      <c r="E64">
        <v>0.6</v>
      </c>
      <c r="G64" s="6"/>
    </row>
    <row r="65" spans="1:10">
      <c r="B65" s="24" t="s">
        <v>30</v>
      </c>
      <c r="C65" s="24">
        <v>4</v>
      </c>
      <c r="D65" s="24">
        <v>20</v>
      </c>
      <c r="E65">
        <v>0.8</v>
      </c>
      <c r="G65" s="6"/>
    </row>
    <row r="66" spans="1:10">
      <c r="B66" s="24" t="s">
        <v>31</v>
      </c>
      <c r="C66" s="24">
        <v>5</v>
      </c>
      <c r="D66" s="24">
        <v>20</v>
      </c>
      <c r="E66">
        <v>1</v>
      </c>
      <c r="G66" s="6"/>
    </row>
    <row r="67" spans="1:10">
      <c r="G67" s="6"/>
    </row>
    <row r="68" spans="1:10">
      <c r="A68" s="30" t="s">
        <v>8</v>
      </c>
      <c r="B68" s="31"/>
      <c r="C68" s="26" t="s">
        <v>14</v>
      </c>
      <c r="D68" s="26" t="s">
        <v>15</v>
      </c>
      <c r="E68" s="26" t="s">
        <v>16</v>
      </c>
      <c r="F68" s="26" t="s">
        <v>17</v>
      </c>
      <c r="G68" s="26" t="s">
        <v>89</v>
      </c>
      <c r="H68" s="28" t="s">
        <v>32</v>
      </c>
      <c r="I68" s="28" t="s">
        <v>33</v>
      </c>
      <c r="J68" s="28" t="s">
        <v>34</v>
      </c>
    </row>
    <row r="69" spans="1:10">
      <c r="A69" s="32"/>
      <c r="B69" s="33"/>
      <c r="C69" s="27"/>
      <c r="D69" s="27"/>
      <c r="E69" s="27"/>
      <c r="F69" s="27"/>
      <c r="G69" s="27"/>
      <c r="H69" s="29"/>
      <c r="I69" s="29"/>
      <c r="J69" s="29"/>
    </row>
    <row r="70" spans="1:10" ht="45">
      <c r="A70" s="2" t="s">
        <v>2</v>
      </c>
      <c r="B70" s="3" t="s">
        <v>69</v>
      </c>
      <c r="C70" s="14">
        <v>1</v>
      </c>
      <c r="D70" s="14">
        <v>1</v>
      </c>
      <c r="E70" s="14">
        <v>1</v>
      </c>
      <c r="F70" s="14">
        <v>1</v>
      </c>
      <c r="G70" s="15">
        <v>0.6</v>
      </c>
      <c r="H70" s="15">
        <v>4.5999999999999996</v>
      </c>
      <c r="I70" s="15">
        <v>5</v>
      </c>
      <c r="J70" s="16">
        <f>H70/I70*100</f>
        <v>92</v>
      </c>
    </row>
    <row r="71" spans="1:10" ht="45">
      <c r="A71" s="2" t="s">
        <v>3</v>
      </c>
      <c r="B71" s="3" t="s">
        <v>70</v>
      </c>
      <c r="C71" s="14">
        <v>1</v>
      </c>
      <c r="D71" s="14">
        <v>1</v>
      </c>
      <c r="E71" s="14">
        <v>1</v>
      </c>
      <c r="F71" s="14">
        <v>1</v>
      </c>
      <c r="G71" s="15">
        <v>0.6</v>
      </c>
      <c r="H71" s="15">
        <v>4.5999999999999996</v>
      </c>
      <c r="I71" s="15">
        <v>5</v>
      </c>
      <c r="J71" s="16">
        <f>H71/I71*100</f>
        <v>92</v>
      </c>
    </row>
    <row r="72" spans="1:10" ht="135">
      <c r="A72" s="2" t="s">
        <v>4</v>
      </c>
      <c r="B72" s="3" t="s">
        <v>71</v>
      </c>
      <c r="C72" s="14">
        <v>1</v>
      </c>
      <c r="D72" s="14">
        <v>1</v>
      </c>
      <c r="E72" s="14">
        <v>1</v>
      </c>
      <c r="F72" s="14">
        <v>1</v>
      </c>
      <c r="G72" s="15">
        <v>0.6</v>
      </c>
      <c r="H72" s="15">
        <v>4.5999999999999996</v>
      </c>
      <c r="I72" s="15">
        <v>5</v>
      </c>
      <c r="J72" s="16">
        <f>H72/I72*100</f>
        <v>92</v>
      </c>
    </row>
    <row r="73" spans="1:10" ht="90">
      <c r="A73" s="2" t="s">
        <v>5</v>
      </c>
      <c r="B73" s="3" t="s">
        <v>72</v>
      </c>
      <c r="C73" s="14">
        <v>1</v>
      </c>
      <c r="D73" s="14">
        <v>1</v>
      </c>
      <c r="E73" s="14">
        <v>1</v>
      </c>
      <c r="F73" s="14">
        <v>1</v>
      </c>
      <c r="G73" s="15">
        <v>0.6</v>
      </c>
      <c r="H73" s="15">
        <v>4.5999999999999996</v>
      </c>
      <c r="I73" s="15">
        <v>5</v>
      </c>
      <c r="J73" s="16">
        <f>H73/I73*100</f>
        <v>92</v>
      </c>
    </row>
    <row r="74" spans="1:10" ht="135">
      <c r="A74" s="2" t="s">
        <v>6</v>
      </c>
      <c r="B74" s="3" t="s">
        <v>73</v>
      </c>
      <c r="C74" s="14">
        <v>1</v>
      </c>
      <c r="D74" s="14">
        <v>1</v>
      </c>
      <c r="E74" s="14">
        <v>1</v>
      </c>
      <c r="F74" s="14">
        <v>1</v>
      </c>
      <c r="G74" s="15">
        <v>0.6</v>
      </c>
      <c r="H74" s="15">
        <v>4.5999999999999996</v>
      </c>
      <c r="I74" s="15">
        <v>5</v>
      </c>
      <c r="J74" s="16">
        <f>H74/I74*100</f>
        <v>92</v>
      </c>
    </row>
  </sheetData>
  <mergeCells count="19">
    <mergeCell ref="A2:F2"/>
    <mergeCell ref="A3:C3"/>
    <mergeCell ref="A1:D1"/>
    <mergeCell ref="J8:J11"/>
    <mergeCell ref="A11:G11"/>
    <mergeCell ref="A12:B13"/>
    <mergeCell ref="A55:B55"/>
    <mergeCell ref="A56:B56"/>
    <mergeCell ref="A57:B57"/>
    <mergeCell ref="A58:B58"/>
    <mergeCell ref="G68:G69"/>
    <mergeCell ref="H68:H69"/>
    <mergeCell ref="I68:I69"/>
    <mergeCell ref="J68:J69"/>
    <mergeCell ref="A68:B69"/>
    <mergeCell ref="C68:C69"/>
    <mergeCell ref="D68:D69"/>
    <mergeCell ref="E68:E69"/>
    <mergeCell ref="F68:F69"/>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80"/>
  <sheetViews>
    <sheetView tabSelected="1" topLeftCell="A7" workbookViewId="0">
      <selection activeCell="G15" sqref="G15"/>
    </sheetView>
  </sheetViews>
  <sheetFormatPr defaultRowHeight="15"/>
  <cols>
    <col min="2" max="2" width="30.5703125" customWidth="1"/>
    <col min="8" max="8" width="10.42578125" customWidth="1"/>
    <col min="9" max="9" width="10" customWidth="1"/>
    <col min="10" max="10" width="11.28515625" customWidth="1"/>
  </cols>
  <sheetData>
    <row r="1" spans="1:10">
      <c r="A1" s="35" t="s">
        <v>74</v>
      </c>
      <c r="B1" s="35"/>
      <c r="C1" s="35"/>
      <c r="D1" s="35"/>
      <c r="E1" s="1"/>
      <c r="F1" s="1"/>
    </row>
    <row r="2" spans="1:10">
      <c r="A2" s="35" t="s">
        <v>0</v>
      </c>
      <c r="B2" s="35"/>
      <c r="C2" s="35"/>
      <c r="D2" s="35"/>
      <c r="E2" s="35"/>
      <c r="F2" s="35"/>
    </row>
    <row r="3" spans="1:10">
      <c r="A3" s="35" t="s">
        <v>1</v>
      </c>
      <c r="B3" s="35"/>
      <c r="C3" s="35"/>
      <c r="D3" s="1"/>
      <c r="E3" s="1"/>
      <c r="F3" s="1"/>
    </row>
    <row r="5" spans="1:10" ht="45">
      <c r="A5" s="2" t="s">
        <v>2</v>
      </c>
      <c r="B5" s="3" t="s">
        <v>77</v>
      </c>
    </row>
    <row r="6" spans="1:10" ht="60">
      <c r="A6" s="2" t="s">
        <v>3</v>
      </c>
      <c r="B6" s="3" t="s">
        <v>78</v>
      </c>
    </row>
    <row r="7" spans="1:10" ht="120">
      <c r="A7" s="2" t="s">
        <v>4</v>
      </c>
      <c r="B7" s="3" t="s">
        <v>79</v>
      </c>
    </row>
    <row r="8" spans="1:10" ht="45">
      <c r="A8" s="2" t="s">
        <v>5</v>
      </c>
      <c r="B8" s="3" t="s">
        <v>80</v>
      </c>
      <c r="C8" s="4"/>
      <c r="D8" s="5"/>
      <c r="E8" s="5"/>
      <c r="F8" s="5"/>
      <c r="G8" s="6"/>
      <c r="J8" s="36"/>
    </row>
    <row r="9" spans="1:10" ht="90">
      <c r="A9" s="2" t="s">
        <v>6</v>
      </c>
      <c r="B9" s="3" t="s">
        <v>81</v>
      </c>
      <c r="C9" s="7"/>
      <c r="D9" s="7"/>
      <c r="E9" s="7"/>
      <c r="F9" s="7"/>
      <c r="G9" s="6"/>
      <c r="J9" s="36"/>
    </row>
    <row r="10" spans="1:10" ht="45">
      <c r="A10" s="2" t="s">
        <v>75</v>
      </c>
      <c r="B10" s="3" t="s">
        <v>82</v>
      </c>
      <c r="C10" s="7"/>
      <c r="D10" s="7"/>
      <c r="E10" s="7"/>
      <c r="F10" s="7"/>
      <c r="G10" s="6"/>
      <c r="J10" s="36"/>
    </row>
    <row r="11" spans="1:10" ht="45">
      <c r="A11" s="2" t="s">
        <v>76</v>
      </c>
      <c r="B11" s="3" t="s">
        <v>83</v>
      </c>
      <c r="C11" s="7"/>
      <c r="D11" s="7"/>
      <c r="E11" s="7"/>
      <c r="F11" s="7"/>
      <c r="G11" s="6"/>
      <c r="J11" s="36"/>
    </row>
    <row r="12" spans="1:10">
      <c r="A12" s="8"/>
      <c r="B12" s="5"/>
      <c r="C12" s="7"/>
      <c r="D12" s="7"/>
      <c r="E12" s="7"/>
      <c r="F12" s="7"/>
      <c r="G12" s="6"/>
      <c r="J12" s="36"/>
    </row>
    <row r="13" spans="1:10">
      <c r="A13" s="37" t="s">
        <v>7</v>
      </c>
      <c r="B13" s="37"/>
      <c r="C13" s="37"/>
      <c r="D13" s="37"/>
      <c r="E13" s="37"/>
      <c r="F13" s="37"/>
      <c r="G13" s="37"/>
      <c r="J13" s="36"/>
    </row>
    <row r="14" spans="1:10">
      <c r="A14" s="30" t="s">
        <v>8</v>
      </c>
      <c r="B14" s="31"/>
      <c r="C14" s="9" t="s">
        <v>9</v>
      </c>
      <c r="D14" s="9" t="s">
        <v>10</v>
      </c>
      <c r="E14" s="9" t="s">
        <v>11</v>
      </c>
      <c r="F14" s="9" t="s">
        <v>12</v>
      </c>
      <c r="G14" s="10" t="s">
        <v>13</v>
      </c>
      <c r="H14" s="11"/>
    </row>
    <row r="15" spans="1:10" ht="45">
      <c r="A15" s="32"/>
      <c r="B15" s="33"/>
      <c r="C15" s="12" t="s">
        <v>14</v>
      </c>
      <c r="D15" s="12" t="s">
        <v>15</v>
      </c>
      <c r="E15" s="12" t="s">
        <v>16</v>
      </c>
      <c r="F15" s="13" t="s">
        <v>17</v>
      </c>
      <c r="G15" s="39" t="s">
        <v>89</v>
      </c>
    </row>
    <row r="16" spans="1:10" ht="45">
      <c r="A16" s="2" t="s">
        <v>2</v>
      </c>
      <c r="B16" s="3" t="s">
        <v>77</v>
      </c>
      <c r="C16" s="14" t="s">
        <v>18</v>
      </c>
      <c r="D16" s="14" t="s">
        <v>18</v>
      </c>
      <c r="E16" s="14" t="s">
        <v>18</v>
      </c>
      <c r="F16" s="14" t="s">
        <v>18</v>
      </c>
      <c r="G16" s="15" t="s">
        <v>18</v>
      </c>
    </row>
    <row r="17" spans="1:9" ht="60">
      <c r="A17" s="2" t="s">
        <v>3</v>
      </c>
      <c r="B17" s="3" t="s">
        <v>78</v>
      </c>
      <c r="C17" s="14" t="s">
        <v>18</v>
      </c>
      <c r="D17" s="14" t="s">
        <v>18</v>
      </c>
      <c r="E17" s="14" t="s">
        <v>18</v>
      </c>
      <c r="F17" s="14" t="s">
        <v>18</v>
      </c>
      <c r="G17" s="15" t="s">
        <v>18</v>
      </c>
    </row>
    <row r="18" spans="1:9" ht="120">
      <c r="A18" s="2" t="s">
        <v>4</v>
      </c>
      <c r="B18" s="3" t="s">
        <v>79</v>
      </c>
      <c r="C18" s="14" t="s">
        <v>18</v>
      </c>
      <c r="D18" s="14" t="s">
        <v>18</v>
      </c>
      <c r="E18" s="14" t="s">
        <v>18</v>
      </c>
      <c r="F18" s="14" t="s">
        <v>18</v>
      </c>
      <c r="G18" s="15" t="s">
        <v>18</v>
      </c>
    </row>
    <row r="19" spans="1:9" ht="45">
      <c r="A19" s="2" t="s">
        <v>5</v>
      </c>
      <c r="B19" s="3" t="s">
        <v>80</v>
      </c>
      <c r="C19" s="14" t="s">
        <v>18</v>
      </c>
      <c r="D19" s="14" t="s">
        <v>18</v>
      </c>
      <c r="E19" s="14" t="s">
        <v>18</v>
      </c>
      <c r="F19" s="14" t="s">
        <v>18</v>
      </c>
      <c r="G19" s="15" t="s">
        <v>18</v>
      </c>
    </row>
    <row r="20" spans="1:9" ht="90">
      <c r="A20" s="2" t="s">
        <v>6</v>
      </c>
      <c r="B20" s="3" t="s">
        <v>81</v>
      </c>
      <c r="C20" s="14" t="s">
        <v>18</v>
      </c>
      <c r="D20" s="14" t="s">
        <v>18</v>
      </c>
      <c r="E20" s="14" t="s">
        <v>18</v>
      </c>
      <c r="F20" s="14" t="s">
        <v>18</v>
      </c>
      <c r="G20" s="15" t="s">
        <v>18</v>
      </c>
    </row>
    <row r="21" spans="1:9" ht="45">
      <c r="A21" s="2" t="s">
        <v>75</v>
      </c>
      <c r="B21" s="3" t="s">
        <v>82</v>
      </c>
      <c r="C21" s="14" t="s">
        <v>18</v>
      </c>
      <c r="D21" s="14" t="s">
        <v>18</v>
      </c>
      <c r="E21" s="14" t="s">
        <v>18</v>
      </c>
      <c r="F21" s="14" t="s">
        <v>18</v>
      </c>
      <c r="G21" s="15" t="s">
        <v>18</v>
      </c>
    </row>
    <row r="22" spans="1:9" ht="45">
      <c r="A22" s="2" t="s">
        <v>76</v>
      </c>
      <c r="B22" s="3" t="s">
        <v>83</v>
      </c>
      <c r="C22" s="14" t="s">
        <v>18</v>
      </c>
      <c r="D22" s="14" t="s">
        <v>18</v>
      </c>
      <c r="E22" s="14" t="s">
        <v>18</v>
      </c>
      <c r="F22" s="14" t="s">
        <v>18</v>
      </c>
      <c r="G22" s="15" t="s">
        <v>18</v>
      </c>
    </row>
    <row r="23" spans="1:9">
      <c r="A23" s="6"/>
      <c r="G23" s="6"/>
    </row>
    <row r="24" spans="1:9">
      <c r="A24" s="6"/>
      <c r="G24" s="6"/>
    </row>
    <row r="25" spans="1:9" s="19" customFormat="1" ht="45">
      <c r="A25" s="16" t="s">
        <v>19</v>
      </c>
      <c r="B25" s="17" t="s">
        <v>20</v>
      </c>
      <c r="C25" s="17" t="s">
        <v>14</v>
      </c>
      <c r="D25" s="17" t="s">
        <v>15</v>
      </c>
      <c r="E25" s="17" t="s">
        <v>16</v>
      </c>
      <c r="F25" s="18" t="s">
        <v>17</v>
      </c>
      <c r="G25" s="39" t="s">
        <v>89</v>
      </c>
    </row>
    <row r="26" spans="1:9">
      <c r="A26" s="20">
        <v>1</v>
      </c>
      <c r="B26" s="3" t="s">
        <v>35</v>
      </c>
      <c r="C26" s="20">
        <v>10</v>
      </c>
      <c r="D26" s="20">
        <v>10</v>
      </c>
      <c r="E26" s="20">
        <v>5</v>
      </c>
      <c r="F26" s="20">
        <v>5</v>
      </c>
      <c r="G26" s="25">
        <v>51</v>
      </c>
      <c r="H26" s="22"/>
      <c r="I26" s="22"/>
    </row>
    <row r="27" spans="1:9">
      <c r="A27" s="20">
        <v>2</v>
      </c>
      <c r="B27" s="3" t="s">
        <v>36</v>
      </c>
      <c r="C27" s="20">
        <v>10</v>
      </c>
      <c r="D27" s="20">
        <v>10</v>
      </c>
      <c r="E27" s="20">
        <v>5</v>
      </c>
      <c r="F27" s="20">
        <v>5</v>
      </c>
      <c r="G27" s="25">
        <v>75</v>
      </c>
      <c r="H27" s="22"/>
      <c r="I27" s="22"/>
    </row>
    <row r="28" spans="1:9">
      <c r="A28" s="20">
        <v>3</v>
      </c>
      <c r="B28" s="3" t="s">
        <v>37</v>
      </c>
      <c r="C28" s="20">
        <v>10</v>
      </c>
      <c r="D28" s="20">
        <v>10</v>
      </c>
      <c r="E28" s="20">
        <v>5</v>
      </c>
      <c r="F28" s="20">
        <v>5</v>
      </c>
      <c r="G28" s="25">
        <v>52</v>
      </c>
      <c r="H28" s="22"/>
      <c r="I28" s="22"/>
    </row>
    <row r="29" spans="1:9">
      <c r="A29" s="20">
        <v>4</v>
      </c>
      <c r="B29" s="3" t="s">
        <v>38</v>
      </c>
      <c r="C29" s="20">
        <v>10</v>
      </c>
      <c r="D29" s="20">
        <v>10</v>
      </c>
      <c r="E29" s="20">
        <v>5</v>
      </c>
      <c r="F29" s="20">
        <v>5</v>
      </c>
      <c r="G29" s="25">
        <v>56</v>
      </c>
      <c r="H29" s="22"/>
      <c r="I29" s="22"/>
    </row>
    <row r="30" spans="1:9">
      <c r="A30" s="20">
        <v>5</v>
      </c>
      <c r="B30" s="3" t="s">
        <v>39</v>
      </c>
      <c r="C30" s="20">
        <v>10</v>
      </c>
      <c r="D30" s="20">
        <v>10</v>
      </c>
      <c r="E30" s="20">
        <v>5</v>
      </c>
      <c r="F30" s="20">
        <v>5</v>
      </c>
      <c r="G30" s="25">
        <v>56</v>
      </c>
      <c r="H30" s="22"/>
      <c r="I30" s="22"/>
    </row>
    <row r="31" spans="1:9">
      <c r="A31" s="20">
        <v>6</v>
      </c>
      <c r="B31" s="3" t="s">
        <v>40</v>
      </c>
      <c r="C31" s="20">
        <v>10</v>
      </c>
      <c r="D31" s="20">
        <v>10</v>
      </c>
      <c r="E31" s="20">
        <v>5</v>
      </c>
      <c r="F31" s="20">
        <v>5</v>
      </c>
      <c r="G31" s="25">
        <v>49</v>
      </c>
      <c r="H31" s="22"/>
      <c r="I31" s="22"/>
    </row>
    <row r="32" spans="1:9">
      <c r="A32" s="20">
        <v>7</v>
      </c>
      <c r="B32" s="3" t="s">
        <v>41</v>
      </c>
      <c r="C32" s="20">
        <v>10</v>
      </c>
      <c r="D32" s="20">
        <v>10</v>
      </c>
      <c r="E32" s="20">
        <v>5</v>
      </c>
      <c r="F32" s="20">
        <v>5</v>
      </c>
      <c r="G32" s="25">
        <v>53</v>
      </c>
      <c r="H32" s="22"/>
      <c r="I32" s="22"/>
    </row>
    <row r="33" spans="1:9">
      <c r="A33" s="20">
        <v>8</v>
      </c>
      <c r="B33" s="3" t="s">
        <v>42</v>
      </c>
      <c r="C33" s="20">
        <v>10</v>
      </c>
      <c r="D33" s="20">
        <v>10</v>
      </c>
      <c r="E33" s="20">
        <v>5</v>
      </c>
      <c r="F33" s="20">
        <v>5</v>
      </c>
      <c r="G33" s="25">
        <v>63</v>
      </c>
      <c r="H33" s="22"/>
      <c r="I33" s="22"/>
    </row>
    <row r="34" spans="1:9">
      <c r="A34" s="20">
        <v>9</v>
      </c>
      <c r="B34" s="3" t="s">
        <v>43</v>
      </c>
      <c r="C34" s="20">
        <v>10</v>
      </c>
      <c r="D34" s="20">
        <v>10</v>
      </c>
      <c r="E34" s="20">
        <v>5</v>
      </c>
      <c r="F34" s="20">
        <v>5</v>
      </c>
      <c r="G34" s="25">
        <v>78</v>
      </c>
      <c r="H34" s="22"/>
      <c r="I34" s="22"/>
    </row>
    <row r="35" spans="1:9">
      <c r="A35" s="20">
        <v>10</v>
      </c>
      <c r="B35" s="3" t="s">
        <v>44</v>
      </c>
      <c r="C35" s="20">
        <v>10</v>
      </c>
      <c r="D35" s="20">
        <v>10</v>
      </c>
      <c r="E35" s="20">
        <v>5</v>
      </c>
      <c r="F35" s="20">
        <v>5</v>
      </c>
      <c r="G35" s="25">
        <v>81</v>
      </c>
      <c r="H35" s="22"/>
      <c r="I35" s="22"/>
    </row>
    <row r="36" spans="1:9">
      <c r="A36" s="20">
        <v>11</v>
      </c>
      <c r="B36" s="3" t="s">
        <v>45</v>
      </c>
      <c r="C36" s="20">
        <v>10</v>
      </c>
      <c r="D36" s="20">
        <v>10</v>
      </c>
      <c r="E36" s="20">
        <v>5</v>
      </c>
      <c r="F36" s="20">
        <v>5</v>
      </c>
      <c r="G36" s="25">
        <v>43</v>
      </c>
      <c r="H36" s="22"/>
      <c r="I36" s="22"/>
    </row>
    <row r="37" spans="1:9">
      <c r="A37" s="20">
        <v>12</v>
      </c>
      <c r="B37" s="3" t="s">
        <v>46</v>
      </c>
      <c r="C37" s="20">
        <v>10</v>
      </c>
      <c r="D37" s="20">
        <v>10</v>
      </c>
      <c r="E37" s="20">
        <v>5</v>
      </c>
      <c r="F37" s="20">
        <v>5</v>
      </c>
      <c r="G37" s="25">
        <v>88</v>
      </c>
      <c r="H37" s="22"/>
      <c r="I37" s="22"/>
    </row>
    <row r="38" spans="1:9">
      <c r="A38" s="20">
        <v>13</v>
      </c>
      <c r="B38" s="3" t="s">
        <v>47</v>
      </c>
      <c r="C38" s="20">
        <v>10</v>
      </c>
      <c r="D38" s="20">
        <v>10</v>
      </c>
      <c r="E38" s="20">
        <v>5</v>
      </c>
      <c r="F38" s="20">
        <v>5</v>
      </c>
      <c r="G38" s="25">
        <v>88</v>
      </c>
      <c r="H38" s="22"/>
      <c r="I38" s="22"/>
    </row>
    <row r="39" spans="1:9">
      <c r="A39" s="20">
        <v>14</v>
      </c>
      <c r="B39" s="3" t="s">
        <v>48</v>
      </c>
      <c r="C39" s="20">
        <v>10</v>
      </c>
      <c r="D39" s="20">
        <v>10</v>
      </c>
      <c r="E39" s="20">
        <v>5</v>
      </c>
      <c r="F39" s="20">
        <v>5</v>
      </c>
      <c r="G39" s="25">
        <v>65</v>
      </c>
      <c r="H39" s="22"/>
      <c r="I39" s="22"/>
    </row>
    <row r="40" spans="1:9">
      <c r="A40" s="20">
        <v>15</v>
      </c>
      <c r="B40" s="3" t="s">
        <v>49</v>
      </c>
      <c r="C40" s="20">
        <v>10</v>
      </c>
      <c r="D40" s="20">
        <v>10</v>
      </c>
      <c r="E40" s="20">
        <v>5</v>
      </c>
      <c r="F40" s="20">
        <v>5</v>
      </c>
      <c r="G40" s="25">
        <v>67</v>
      </c>
      <c r="H40" s="22"/>
      <c r="I40" s="22"/>
    </row>
    <row r="41" spans="1:9">
      <c r="A41" s="20">
        <v>16</v>
      </c>
      <c r="B41" s="3" t="s">
        <v>50</v>
      </c>
      <c r="C41" s="20">
        <v>10</v>
      </c>
      <c r="D41" s="20">
        <v>10</v>
      </c>
      <c r="E41" s="20">
        <v>5</v>
      </c>
      <c r="F41" s="20">
        <v>5</v>
      </c>
      <c r="G41" s="25">
        <v>83</v>
      </c>
      <c r="H41" s="22"/>
      <c r="I41" s="22"/>
    </row>
    <row r="42" spans="1:9">
      <c r="A42" s="20">
        <v>17</v>
      </c>
      <c r="B42" s="3" t="s">
        <v>51</v>
      </c>
      <c r="C42" s="20">
        <v>10</v>
      </c>
      <c r="D42" s="20">
        <v>10</v>
      </c>
      <c r="E42" s="20">
        <v>5</v>
      </c>
      <c r="F42" s="20">
        <v>5</v>
      </c>
      <c r="G42" s="25">
        <v>67</v>
      </c>
      <c r="H42" s="22"/>
      <c r="I42" s="22"/>
    </row>
    <row r="43" spans="1:9">
      <c r="A43" s="20">
        <v>18</v>
      </c>
      <c r="B43" s="3" t="s">
        <v>52</v>
      </c>
      <c r="C43" s="20">
        <v>10</v>
      </c>
      <c r="D43" s="20">
        <v>10</v>
      </c>
      <c r="E43" s="20">
        <v>5</v>
      </c>
      <c r="F43" s="20">
        <v>5</v>
      </c>
      <c r="G43" s="25">
        <v>65</v>
      </c>
      <c r="H43" s="22"/>
      <c r="I43" s="22"/>
    </row>
    <row r="44" spans="1:9">
      <c r="A44" s="20">
        <v>19</v>
      </c>
      <c r="B44" s="3" t="s">
        <v>53</v>
      </c>
      <c r="C44" s="20">
        <v>10</v>
      </c>
      <c r="D44" s="20">
        <v>10</v>
      </c>
      <c r="E44" s="20">
        <v>5</v>
      </c>
      <c r="F44" s="20">
        <v>5</v>
      </c>
      <c r="G44" s="25">
        <v>70</v>
      </c>
      <c r="H44" s="22"/>
      <c r="I44" s="22"/>
    </row>
    <row r="45" spans="1:9">
      <c r="A45" s="20">
        <v>20</v>
      </c>
      <c r="B45" s="3" t="s">
        <v>54</v>
      </c>
      <c r="C45" s="20">
        <v>10</v>
      </c>
      <c r="D45" s="20">
        <v>10</v>
      </c>
      <c r="E45" s="20">
        <v>5</v>
      </c>
      <c r="F45" s="20">
        <v>5</v>
      </c>
      <c r="G45" s="25">
        <v>54</v>
      </c>
      <c r="H45" s="22"/>
      <c r="I45" s="22"/>
    </row>
    <row r="46" spans="1:9">
      <c r="A46" s="20">
        <v>21</v>
      </c>
      <c r="B46" s="3" t="s">
        <v>55</v>
      </c>
      <c r="C46" s="20">
        <v>10</v>
      </c>
      <c r="D46" s="20">
        <v>10</v>
      </c>
      <c r="E46" s="20">
        <v>5</v>
      </c>
      <c r="F46" s="20">
        <v>5</v>
      </c>
      <c r="G46" s="25">
        <v>59</v>
      </c>
      <c r="H46" s="22"/>
      <c r="I46" s="22"/>
    </row>
    <row r="47" spans="1:9">
      <c r="A47" s="20">
        <v>22</v>
      </c>
      <c r="B47" s="3" t="s">
        <v>56</v>
      </c>
      <c r="C47" s="20">
        <v>10</v>
      </c>
      <c r="D47" s="20">
        <v>10</v>
      </c>
      <c r="E47" s="20">
        <v>5</v>
      </c>
      <c r="F47" s="20">
        <v>5</v>
      </c>
      <c r="G47" s="25">
        <v>58</v>
      </c>
      <c r="H47" s="22"/>
      <c r="I47" s="22"/>
    </row>
    <row r="48" spans="1:9">
      <c r="A48" s="20">
        <v>23</v>
      </c>
      <c r="B48" s="3" t="s">
        <v>57</v>
      </c>
      <c r="C48" s="20">
        <v>10</v>
      </c>
      <c r="D48" s="20">
        <v>10</v>
      </c>
      <c r="E48" s="20">
        <v>5</v>
      </c>
      <c r="F48" s="20">
        <v>5</v>
      </c>
      <c r="G48" s="25">
        <v>84</v>
      </c>
      <c r="H48" s="22"/>
      <c r="I48" s="22"/>
    </row>
    <row r="49" spans="1:9">
      <c r="A49" s="20">
        <v>24</v>
      </c>
      <c r="B49" s="3" t="s">
        <v>58</v>
      </c>
      <c r="C49" s="20">
        <v>10</v>
      </c>
      <c r="D49" s="20">
        <v>10</v>
      </c>
      <c r="E49" s="20">
        <v>5</v>
      </c>
      <c r="F49" s="20">
        <v>5</v>
      </c>
      <c r="G49" s="25">
        <v>65</v>
      </c>
      <c r="H49" s="22"/>
      <c r="I49" s="22"/>
    </row>
    <row r="50" spans="1:9">
      <c r="A50" s="20">
        <v>25</v>
      </c>
      <c r="B50" s="3" t="s">
        <v>59</v>
      </c>
      <c r="C50" s="20">
        <v>10</v>
      </c>
      <c r="D50" s="20">
        <v>10</v>
      </c>
      <c r="E50" s="20">
        <v>5</v>
      </c>
      <c r="F50" s="20">
        <v>5</v>
      </c>
      <c r="G50" s="25">
        <v>75</v>
      </c>
      <c r="H50" s="22"/>
      <c r="I50" s="22"/>
    </row>
    <row r="51" spans="1:9">
      <c r="A51" s="20">
        <v>26</v>
      </c>
      <c r="B51" s="3" t="s">
        <v>60</v>
      </c>
      <c r="C51" s="20">
        <v>10</v>
      </c>
      <c r="D51" s="20">
        <v>10</v>
      </c>
      <c r="E51" s="20">
        <v>5</v>
      </c>
      <c r="F51" s="20">
        <v>5</v>
      </c>
      <c r="G51" s="25">
        <v>55</v>
      </c>
      <c r="H51" s="22"/>
      <c r="I51" s="22"/>
    </row>
    <row r="52" spans="1:9">
      <c r="A52" s="20">
        <v>27</v>
      </c>
      <c r="B52" s="3" t="s">
        <v>61</v>
      </c>
      <c r="C52" s="20">
        <v>10</v>
      </c>
      <c r="D52" s="20">
        <v>10</v>
      </c>
      <c r="E52" s="20">
        <v>5</v>
      </c>
      <c r="F52" s="20">
        <v>5</v>
      </c>
      <c r="G52" s="25">
        <v>75</v>
      </c>
      <c r="H52" s="22"/>
      <c r="I52" s="22"/>
    </row>
    <row r="53" spans="1:9">
      <c r="A53" s="20">
        <v>28</v>
      </c>
      <c r="B53" s="3" t="s">
        <v>62</v>
      </c>
      <c r="C53" s="20">
        <v>10</v>
      </c>
      <c r="D53" s="20">
        <v>10</v>
      </c>
      <c r="E53" s="20">
        <v>5</v>
      </c>
      <c r="F53" s="20">
        <v>5</v>
      </c>
      <c r="G53" s="25">
        <v>69</v>
      </c>
      <c r="H53" s="22"/>
      <c r="I53" s="22"/>
    </row>
    <row r="54" spans="1:9">
      <c r="A54" s="20">
        <v>29</v>
      </c>
      <c r="B54" s="3" t="s">
        <v>63</v>
      </c>
      <c r="C54" s="20">
        <v>10</v>
      </c>
      <c r="D54" s="20">
        <v>10</v>
      </c>
      <c r="E54" s="20">
        <v>5</v>
      </c>
      <c r="F54" s="20">
        <v>5</v>
      </c>
      <c r="G54" s="25">
        <v>46</v>
      </c>
      <c r="H54" s="22"/>
      <c r="I54" s="22"/>
    </row>
    <row r="55" spans="1:9">
      <c r="A55" s="20">
        <v>30</v>
      </c>
      <c r="B55" s="3" t="s">
        <v>64</v>
      </c>
      <c r="C55" s="20">
        <v>10</v>
      </c>
      <c r="D55" s="20">
        <v>10</v>
      </c>
      <c r="E55" s="20">
        <v>5</v>
      </c>
      <c r="F55" s="20">
        <v>5</v>
      </c>
      <c r="G55" s="25">
        <v>22</v>
      </c>
      <c r="H55" s="22"/>
      <c r="I55" s="22"/>
    </row>
    <row r="56" spans="1:9">
      <c r="A56" s="20">
        <v>31</v>
      </c>
      <c r="B56" s="3" t="s">
        <v>65</v>
      </c>
      <c r="C56" s="20">
        <v>10</v>
      </c>
      <c r="D56" s="20">
        <v>10</v>
      </c>
      <c r="E56" s="20">
        <v>5</v>
      </c>
      <c r="F56" s="20">
        <v>5</v>
      </c>
      <c r="G56" s="25">
        <v>77</v>
      </c>
      <c r="H56" s="22"/>
      <c r="I56" s="22"/>
    </row>
    <row r="57" spans="1:9">
      <c r="A57" s="20">
        <v>32</v>
      </c>
      <c r="B57" s="3" t="s">
        <v>66</v>
      </c>
      <c r="C57" s="20">
        <v>10</v>
      </c>
      <c r="D57" s="20">
        <v>10</v>
      </c>
      <c r="E57" s="20">
        <v>5</v>
      </c>
      <c r="F57" s="20">
        <v>5</v>
      </c>
      <c r="G57" s="25">
        <v>56</v>
      </c>
      <c r="H57" s="22"/>
      <c r="I57" s="22"/>
    </row>
    <row r="58" spans="1:9">
      <c r="A58" s="20">
        <v>33</v>
      </c>
      <c r="B58" s="3" t="s">
        <v>67</v>
      </c>
      <c r="C58" s="20">
        <v>10</v>
      </c>
      <c r="D58" s="20">
        <v>10</v>
      </c>
      <c r="E58" s="20">
        <v>5</v>
      </c>
      <c r="F58" s="20">
        <v>5</v>
      </c>
      <c r="G58" s="25">
        <v>55</v>
      </c>
      <c r="H58" s="22"/>
      <c r="I58" s="22"/>
    </row>
    <row r="59" spans="1:9" s="11" customFormat="1">
      <c r="A59" s="34" t="s">
        <v>21</v>
      </c>
      <c r="B59" s="34"/>
      <c r="C59" s="10">
        <f>SUM(C26:C58)</f>
        <v>330</v>
      </c>
      <c r="D59" s="10">
        <f>SUM(D26:D58)</f>
        <v>330</v>
      </c>
      <c r="E59" s="10">
        <f>SUM(E26:E58)</f>
        <v>165</v>
      </c>
      <c r="F59" s="10">
        <f>SUM(F26:F58)</f>
        <v>165</v>
      </c>
      <c r="G59" s="10">
        <f>SUM(G26:G58)</f>
        <v>2100</v>
      </c>
    </row>
    <row r="60" spans="1:9" s="11" customFormat="1">
      <c r="A60" s="34" t="s">
        <v>22</v>
      </c>
      <c r="B60" s="34"/>
      <c r="C60" s="10">
        <f>C59</f>
        <v>330</v>
      </c>
      <c r="D60" s="10">
        <f>D59</f>
        <v>330</v>
      </c>
      <c r="E60" s="10">
        <f>E59</f>
        <v>165</v>
      </c>
      <c r="F60" s="10">
        <f>F59</f>
        <v>165</v>
      </c>
      <c r="G60" s="10">
        <v>3300</v>
      </c>
    </row>
    <row r="61" spans="1:9" s="11" customFormat="1">
      <c r="A61" s="34" t="s">
        <v>23</v>
      </c>
      <c r="B61" s="34"/>
      <c r="C61" s="10">
        <f>C59/C60*100</f>
        <v>100</v>
      </c>
      <c r="D61" s="10">
        <f t="shared" ref="D61:F61" si="0">D59/D60*100</f>
        <v>100</v>
      </c>
      <c r="E61" s="10">
        <f t="shared" si="0"/>
        <v>100</v>
      </c>
      <c r="F61" s="10">
        <f t="shared" si="0"/>
        <v>100</v>
      </c>
      <c r="G61" s="23">
        <f>G59/G60*100</f>
        <v>63.636363636363633</v>
      </c>
    </row>
    <row r="62" spans="1:9" s="11" customFormat="1">
      <c r="A62" s="34" t="s">
        <v>24</v>
      </c>
      <c r="B62" s="34"/>
      <c r="C62" s="10">
        <v>5</v>
      </c>
      <c r="D62" s="10">
        <v>5</v>
      </c>
      <c r="E62" s="10">
        <v>5</v>
      </c>
      <c r="F62" s="10">
        <v>5</v>
      </c>
      <c r="G62" s="10">
        <v>3</v>
      </c>
    </row>
    <row r="65" spans="1:10">
      <c r="B65" s="9" t="s">
        <v>25</v>
      </c>
      <c r="C65" s="9" t="s">
        <v>24</v>
      </c>
      <c r="D65" s="9" t="s">
        <v>26</v>
      </c>
      <c r="G65" s="6"/>
    </row>
    <row r="66" spans="1:10">
      <c r="B66" s="24" t="s">
        <v>27</v>
      </c>
      <c r="C66" s="24">
        <v>1</v>
      </c>
      <c r="D66" s="24">
        <v>20</v>
      </c>
      <c r="E66">
        <v>0.2</v>
      </c>
      <c r="G66" s="6"/>
    </row>
    <row r="67" spans="1:10">
      <c r="B67" s="24" t="s">
        <v>28</v>
      </c>
      <c r="C67" s="24">
        <v>2</v>
      </c>
      <c r="D67" s="24">
        <v>20</v>
      </c>
      <c r="E67">
        <v>0.4</v>
      </c>
      <c r="G67" s="6"/>
    </row>
    <row r="68" spans="1:10">
      <c r="B68" s="24" t="s">
        <v>29</v>
      </c>
      <c r="C68" s="24">
        <v>3</v>
      </c>
      <c r="D68" s="24">
        <v>20</v>
      </c>
      <c r="E68">
        <v>0.6</v>
      </c>
      <c r="G68" s="6"/>
    </row>
    <row r="69" spans="1:10">
      <c r="B69" s="24" t="s">
        <v>30</v>
      </c>
      <c r="C69" s="24">
        <v>4</v>
      </c>
      <c r="D69" s="24">
        <v>20</v>
      </c>
      <c r="E69">
        <v>0.8</v>
      </c>
      <c r="G69" s="6"/>
    </row>
    <row r="70" spans="1:10">
      <c r="B70" s="24" t="s">
        <v>31</v>
      </c>
      <c r="C70" s="24">
        <v>5</v>
      </c>
      <c r="D70" s="24">
        <v>20</v>
      </c>
      <c r="E70">
        <v>1</v>
      </c>
      <c r="G70" s="6"/>
    </row>
    <row r="71" spans="1:10">
      <c r="G71" s="6"/>
    </row>
    <row r="72" spans="1:10" ht="15" customHeight="1">
      <c r="A72" s="30" t="s">
        <v>8</v>
      </c>
      <c r="B72" s="31"/>
      <c r="C72" s="26" t="s">
        <v>14</v>
      </c>
      <c r="D72" s="26" t="s">
        <v>15</v>
      </c>
      <c r="E72" s="26" t="s">
        <v>16</v>
      </c>
      <c r="F72" s="26" t="s">
        <v>17</v>
      </c>
      <c r="G72" s="26" t="s">
        <v>89</v>
      </c>
      <c r="H72" s="28" t="s">
        <v>32</v>
      </c>
      <c r="I72" s="28" t="s">
        <v>33</v>
      </c>
      <c r="J72" s="28" t="s">
        <v>34</v>
      </c>
    </row>
    <row r="73" spans="1:10">
      <c r="A73" s="32"/>
      <c r="B73" s="33"/>
      <c r="C73" s="27"/>
      <c r="D73" s="27"/>
      <c r="E73" s="27"/>
      <c r="F73" s="27"/>
      <c r="G73" s="27"/>
      <c r="H73" s="29"/>
      <c r="I73" s="29"/>
      <c r="J73" s="29"/>
    </row>
    <row r="74" spans="1:10" ht="45">
      <c r="A74" s="2" t="s">
        <v>2</v>
      </c>
      <c r="B74" s="3" t="s">
        <v>77</v>
      </c>
      <c r="C74" s="14">
        <v>1</v>
      </c>
      <c r="D74" s="14">
        <v>1</v>
      </c>
      <c r="E74" s="14">
        <v>1</v>
      </c>
      <c r="F74" s="14">
        <v>1</v>
      </c>
      <c r="G74" s="15">
        <v>0.6</v>
      </c>
      <c r="H74" s="15">
        <v>4.5999999999999996</v>
      </c>
      <c r="I74" s="15">
        <v>5</v>
      </c>
      <c r="J74" s="16">
        <f t="shared" ref="J74:J80" si="1">H74/I74*100</f>
        <v>92</v>
      </c>
    </row>
    <row r="75" spans="1:10" ht="60">
      <c r="A75" s="2" t="s">
        <v>3</v>
      </c>
      <c r="B75" s="3" t="s">
        <v>78</v>
      </c>
      <c r="C75" s="14">
        <v>1</v>
      </c>
      <c r="D75" s="14">
        <v>1</v>
      </c>
      <c r="E75" s="14">
        <v>1</v>
      </c>
      <c r="F75" s="14">
        <v>1</v>
      </c>
      <c r="G75" s="15">
        <v>0.6</v>
      </c>
      <c r="H75" s="15">
        <v>4.5999999999999996</v>
      </c>
      <c r="I75" s="15">
        <v>5</v>
      </c>
      <c r="J75" s="16">
        <f t="shared" si="1"/>
        <v>92</v>
      </c>
    </row>
    <row r="76" spans="1:10" ht="120">
      <c r="A76" s="2" t="s">
        <v>4</v>
      </c>
      <c r="B76" s="3" t="s">
        <v>79</v>
      </c>
      <c r="C76" s="14">
        <v>1</v>
      </c>
      <c r="D76" s="14">
        <v>1</v>
      </c>
      <c r="E76" s="14">
        <v>1</v>
      </c>
      <c r="F76" s="14">
        <v>1</v>
      </c>
      <c r="G76" s="15">
        <v>0.6</v>
      </c>
      <c r="H76" s="15">
        <v>4.5999999999999996</v>
      </c>
      <c r="I76" s="15">
        <v>5</v>
      </c>
      <c r="J76" s="16">
        <f t="shared" si="1"/>
        <v>92</v>
      </c>
    </row>
    <row r="77" spans="1:10" ht="45">
      <c r="A77" s="2" t="s">
        <v>5</v>
      </c>
      <c r="B77" s="3" t="s">
        <v>80</v>
      </c>
      <c r="C77" s="14">
        <v>1</v>
      </c>
      <c r="D77" s="14">
        <v>1</v>
      </c>
      <c r="E77" s="14">
        <v>1</v>
      </c>
      <c r="F77" s="14">
        <v>1</v>
      </c>
      <c r="G77" s="15">
        <v>0.6</v>
      </c>
      <c r="H77" s="15">
        <v>4.5999999999999996</v>
      </c>
      <c r="I77" s="15">
        <v>5</v>
      </c>
      <c r="J77" s="16">
        <f t="shared" si="1"/>
        <v>92</v>
      </c>
    </row>
    <row r="78" spans="1:10" ht="90">
      <c r="A78" s="2" t="s">
        <v>6</v>
      </c>
      <c r="B78" s="3" t="s">
        <v>81</v>
      </c>
      <c r="C78" s="14">
        <v>1</v>
      </c>
      <c r="D78" s="14">
        <v>1</v>
      </c>
      <c r="E78" s="14">
        <v>1</v>
      </c>
      <c r="F78" s="14">
        <v>1</v>
      </c>
      <c r="G78" s="15">
        <v>0.6</v>
      </c>
      <c r="H78" s="15">
        <v>4.5999999999999996</v>
      </c>
      <c r="I78" s="15">
        <v>5</v>
      </c>
      <c r="J78" s="16">
        <f t="shared" si="1"/>
        <v>92</v>
      </c>
    </row>
    <row r="79" spans="1:10" ht="45">
      <c r="A79" s="2" t="s">
        <v>75</v>
      </c>
      <c r="B79" s="3" t="s">
        <v>82</v>
      </c>
      <c r="C79" s="14">
        <v>1</v>
      </c>
      <c r="D79" s="14">
        <v>1</v>
      </c>
      <c r="E79" s="14">
        <v>1</v>
      </c>
      <c r="F79" s="14">
        <v>1</v>
      </c>
      <c r="G79" s="15">
        <v>0.6</v>
      </c>
      <c r="H79" s="15">
        <v>4.5999999999999996</v>
      </c>
      <c r="I79" s="15">
        <v>5</v>
      </c>
      <c r="J79" s="16">
        <f t="shared" si="1"/>
        <v>92</v>
      </c>
    </row>
    <row r="80" spans="1:10" ht="45">
      <c r="A80" s="2" t="s">
        <v>76</v>
      </c>
      <c r="B80" s="3" t="s">
        <v>83</v>
      </c>
      <c r="C80" s="14">
        <v>1</v>
      </c>
      <c r="D80" s="14">
        <v>1</v>
      </c>
      <c r="E80" s="14">
        <v>1</v>
      </c>
      <c r="F80" s="14">
        <v>1</v>
      </c>
      <c r="G80" s="15">
        <v>0.6</v>
      </c>
      <c r="H80" s="15">
        <v>4.5999999999999996</v>
      </c>
      <c r="I80" s="15">
        <v>5</v>
      </c>
      <c r="J80" s="16">
        <f t="shared" si="1"/>
        <v>92</v>
      </c>
    </row>
  </sheetData>
  <mergeCells count="19">
    <mergeCell ref="J8:J13"/>
    <mergeCell ref="A13:G13"/>
    <mergeCell ref="A14:B15"/>
    <mergeCell ref="H72:H73"/>
    <mergeCell ref="I72:I73"/>
    <mergeCell ref="J72:J73"/>
    <mergeCell ref="A1:D1"/>
    <mergeCell ref="C72:C73"/>
    <mergeCell ref="D72:D73"/>
    <mergeCell ref="E72:E73"/>
    <mergeCell ref="F72:F73"/>
    <mergeCell ref="G72:G73"/>
    <mergeCell ref="A59:B59"/>
    <mergeCell ref="A60:B60"/>
    <mergeCell ref="A61:B61"/>
    <mergeCell ref="A62:B62"/>
    <mergeCell ref="A72:B73"/>
    <mergeCell ref="A2:F2"/>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71"/>
  <sheetViews>
    <sheetView topLeftCell="A43" workbookViewId="0">
      <selection activeCell="G12" sqref="G12"/>
    </sheetView>
  </sheetViews>
  <sheetFormatPr defaultRowHeight="15"/>
  <cols>
    <col min="2" max="2" width="30.5703125" customWidth="1"/>
    <col min="8" max="8" width="10.42578125" customWidth="1"/>
    <col min="9" max="9" width="10" customWidth="1"/>
    <col min="10" max="10" width="11.28515625" customWidth="1"/>
  </cols>
  <sheetData>
    <row r="1" spans="1:10">
      <c r="A1" s="35" t="s">
        <v>84</v>
      </c>
      <c r="B1" s="35"/>
      <c r="C1" s="35"/>
      <c r="D1" s="35"/>
      <c r="E1" s="1"/>
      <c r="F1" s="1"/>
    </row>
    <row r="2" spans="1:10">
      <c r="A2" s="35" t="s">
        <v>0</v>
      </c>
      <c r="B2" s="35"/>
      <c r="C2" s="35"/>
      <c r="D2" s="35"/>
      <c r="E2" s="35"/>
      <c r="F2" s="35"/>
    </row>
    <row r="3" spans="1:10">
      <c r="A3" s="35" t="s">
        <v>1</v>
      </c>
      <c r="B3" s="35"/>
      <c r="C3" s="35"/>
      <c r="D3" s="1"/>
      <c r="E3" s="1"/>
      <c r="F3" s="1"/>
    </row>
    <row r="5" spans="1:10" ht="60">
      <c r="A5" s="2" t="s">
        <v>2</v>
      </c>
      <c r="B5" s="3" t="s">
        <v>85</v>
      </c>
    </row>
    <row r="6" spans="1:10" ht="30">
      <c r="A6" s="2" t="s">
        <v>3</v>
      </c>
      <c r="B6" s="3" t="s">
        <v>86</v>
      </c>
    </row>
    <row r="7" spans="1:10" ht="45">
      <c r="A7" s="2" t="s">
        <v>4</v>
      </c>
      <c r="B7" s="3" t="s">
        <v>87</v>
      </c>
    </row>
    <row r="8" spans="1:10" ht="60">
      <c r="A8" s="2" t="s">
        <v>5</v>
      </c>
      <c r="B8" s="3" t="s">
        <v>88</v>
      </c>
      <c r="C8" s="4"/>
      <c r="D8" s="5"/>
      <c r="E8" s="5"/>
      <c r="F8" s="5"/>
      <c r="G8" s="6"/>
      <c r="J8" s="36"/>
    </row>
    <row r="9" spans="1:10">
      <c r="A9" s="8"/>
      <c r="B9" s="5"/>
      <c r="C9" s="7"/>
      <c r="D9" s="7"/>
      <c r="E9" s="7"/>
      <c r="F9" s="7"/>
      <c r="G9" s="6"/>
      <c r="J9" s="36"/>
    </row>
    <row r="10" spans="1:10">
      <c r="A10" s="37" t="s">
        <v>7</v>
      </c>
      <c r="B10" s="37"/>
      <c r="C10" s="37"/>
      <c r="D10" s="37"/>
      <c r="E10" s="37"/>
      <c r="F10" s="37"/>
      <c r="G10" s="37"/>
      <c r="J10" s="36"/>
    </row>
    <row r="11" spans="1:10">
      <c r="A11" s="30" t="s">
        <v>8</v>
      </c>
      <c r="B11" s="31"/>
      <c r="C11" s="9" t="s">
        <v>9</v>
      </c>
      <c r="D11" s="9" t="s">
        <v>10</v>
      </c>
      <c r="E11" s="9" t="s">
        <v>11</v>
      </c>
      <c r="F11" s="9" t="s">
        <v>12</v>
      </c>
      <c r="G11" s="10" t="s">
        <v>13</v>
      </c>
      <c r="H11" s="11"/>
    </row>
    <row r="12" spans="1:10" ht="45">
      <c r="A12" s="32"/>
      <c r="B12" s="33"/>
      <c r="C12" s="12" t="s">
        <v>14</v>
      </c>
      <c r="D12" s="12" t="s">
        <v>15</v>
      </c>
      <c r="E12" s="12" t="s">
        <v>16</v>
      </c>
      <c r="F12" s="13" t="s">
        <v>17</v>
      </c>
      <c r="G12" s="39" t="s">
        <v>89</v>
      </c>
      <c r="I12" s="38"/>
    </row>
    <row r="13" spans="1:10" ht="60">
      <c r="A13" s="2" t="s">
        <v>2</v>
      </c>
      <c r="B13" s="3" t="s">
        <v>85</v>
      </c>
      <c r="C13" s="14" t="s">
        <v>18</v>
      </c>
      <c r="D13" s="14" t="s">
        <v>18</v>
      </c>
      <c r="E13" s="14" t="s">
        <v>18</v>
      </c>
      <c r="F13" s="14" t="s">
        <v>18</v>
      </c>
      <c r="G13" s="15" t="s">
        <v>18</v>
      </c>
    </row>
    <row r="14" spans="1:10" ht="30">
      <c r="A14" s="2" t="s">
        <v>3</v>
      </c>
      <c r="B14" s="3" t="s">
        <v>86</v>
      </c>
      <c r="C14" s="14" t="s">
        <v>18</v>
      </c>
      <c r="D14" s="14" t="s">
        <v>18</v>
      </c>
      <c r="E14" s="14" t="s">
        <v>18</v>
      </c>
      <c r="F14" s="14" t="s">
        <v>18</v>
      </c>
      <c r="G14" s="15" t="s">
        <v>18</v>
      </c>
    </row>
    <row r="15" spans="1:10" ht="45">
      <c r="A15" s="2" t="s">
        <v>4</v>
      </c>
      <c r="B15" s="3" t="s">
        <v>87</v>
      </c>
      <c r="C15" s="14" t="s">
        <v>18</v>
      </c>
      <c r="D15" s="14" t="s">
        <v>18</v>
      </c>
      <c r="E15" s="14" t="s">
        <v>18</v>
      </c>
      <c r="F15" s="14" t="s">
        <v>18</v>
      </c>
      <c r="G15" s="15" t="s">
        <v>18</v>
      </c>
    </row>
    <row r="16" spans="1:10" ht="60">
      <c r="A16" s="2" t="s">
        <v>5</v>
      </c>
      <c r="B16" s="3" t="s">
        <v>88</v>
      </c>
      <c r="C16" s="14" t="s">
        <v>18</v>
      </c>
      <c r="D16" s="14" t="s">
        <v>18</v>
      </c>
      <c r="E16" s="14" t="s">
        <v>18</v>
      </c>
      <c r="F16" s="14" t="s">
        <v>18</v>
      </c>
      <c r="G16" s="15" t="s">
        <v>18</v>
      </c>
    </row>
    <row r="17" spans="1:9">
      <c r="A17" s="6"/>
      <c r="G17" s="6"/>
    </row>
    <row r="18" spans="1:9">
      <c r="A18" s="6"/>
      <c r="G18" s="6"/>
    </row>
    <row r="19" spans="1:9" s="19" customFormat="1" ht="45">
      <c r="A19" s="16" t="s">
        <v>19</v>
      </c>
      <c r="B19" s="17" t="s">
        <v>20</v>
      </c>
      <c r="C19" s="17" t="s">
        <v>14</v>
      </c>
      <c r="D19" s="17" t="s">
        <v>15</v>
      </c>
      <c r="E19" s="17" t="s">
        <v>16</v>
      </c>
      <c r="F19" s="18" t="s">
        <v>17</v>
      </c>
      <c r="G19" s="39" t="s">
        <v>89</v>
      </c>
    </row>
    <row r="20" spans="1:9">
      <c r="A20" s="20">
        <v>1</v>
      </c>
      <c r="B20" s="3" t="s">
        <v>35</v>
      </c>
      <c r="C20" s="20">
        <v>10</v>
      </c>
      <c r="D20" s="20">
        <v>10</v>
      </c>
      <c r="E20" s="20">
        <v>5</v>
      </c>
      <c r="F20" s="20">
        <v>5</v>
      </c>
      <c r="G20" s="25">
        <v>58</v>
      </c>
      <c r="H20" s="22"/>
      <c r="I20" s="22"/>
    </row>
    <row r="21" spans="1:9">
      <c r="A21" s="20">
        <v>2</v>
      </c>
      <c r="B21" s="3" t="s">
        <v>36</v>
      </c>
      <c r="C21" s="20">
        <v>10</v>
      </c>
      <c r="D21" s="20">
        <v>10</v>
      </c>
      <c r="E21" s="20">
        <v>5</v>
      </c>
      <c r="F21" s="20">
        <v>5</v>
      </c>
      <c r="G21" s="25">
        <v>67</v>
      </c>
      <c r="H21" s="22"/>
      <c r="I21" s="22"/>
    </row>
    <row r="22" spans="1:9">
      <c r="A22" s="20">
        <v>3</v>
      </c>
      <c r="B22" s="3" t="s">
        <v>37</v>
      </c>
      <c r="C22" s="20">
        <v>10</v>
      </c>
      <c r="D22" s="20">
        <v>10</v>
      </c>
      <c r="E22" s="20">
        <v>5</v>
      </c>
      <c r="F22" s="20">
        <v>5</v>
      </c>
      <c r="G22" s="25">
        <v>61</v>
      </c>
      <c r="H22" s="22"/>
      <c r="I22" s="22"/>
    </row>
    <row r="23" spans="1:9">
      <c r="A23" s="20">
        <v>4</v>
      </c>
      <c r="B23" s="3" t="s">
        <v>38</v>
      </c>
      <c r="C23" s="20">
        <v>10</v>
      </c>
      <c r="D23" s="20">
        <v>10</v>
      </c>
      <c r="E23" s="20">
        <v>5</v>
      </c>
      <c r="F23" s="20">
        <v>5</v>
      </c>
      <c r="G23" s="25">
        <v>65</v>
      </c>
      <c r="H23" s="22"/>
      <c r="I23" s="22"/>
    </row>
    <row r="24" spans="1:9">
      <c r="A24" s="20">
        <v>5</v>
      </c>
      <c r="B24" s="3" t="s">
        <v>39</v>
      </c>
      <c r="C24" s="20">
        <v>10</v>
      </c>
      <c r="D24" s="20">
        <v>10</v>
      </c>
      <c r="E24" s="20">
        <v>5</v>
      </c>
      <c r="F24" s="20">
        <v>5</v>
      </c>
      <c r="G24" s="25">
        <v>59</v>
      </c>
      <c r="H24" s="22"/>
      <c r="I24" s="22"/>
    </row>
    <row r="25" spans="1:9">
      <c r="A25" s="20">
        <v>6</v>
      </c>
      <c r="B25" s="3" t="s">
        <v>40</v>
      </c>
      <c r="C25" s="20">
        <v>10</v>
      </c>
      <c r="D25" s="20">
        <v>10</v>
      </c>
      <c r="E25" s="20">
        <v>5</v>
      </c>
      <c r="F25" s="20">
        <v>5</v>
      </c>
      <c r="G25" s="25">
        <v>59</v>
      </c>
      <c r="H25" s="22"/>
      <c r="I25" s="22"/>
    </row>
    <row r="26" spans="1:9">
      <c r="A26" s="20">
        <v>7</v>
      </c>
      <c r="B26" s="3" t="s">
        <v>41</v>
      </c>
      <c r="C26" s="20">
        <v>10</v>
      </c>
      <c r="D26" s="20">
        <v>10</v>
      </c>
      <c r="E26" s="20">
        <v>5</v>
      </c>
      <c r="F26" s="20">
        <v>5</v>
      </c>
      <c r="G26" s="25">
        <v>55</v>
      </c>
      <c r="H26" s="22"/>
      <c r="I26" s="22"/>
    </row>
    <row r="27" spans="1:9">
      <c r="A27" s="20">
        <v>8</v>
      </c>
      <c r="B27" s="3" t="s">
        <v>42</v>
      </c>
      <c r="C27" s="20">
        <v>10</v>
      </c>
      <c r="D27" s="20">
        <v>10</v>
      </c>
      <c r="E27" s="20">
        <v>5</v>
      </c>
      <c r="F27" s="20">
        <v>5</v>
      </c>
      <c r="G27" s="25">
        <v>61</v>
      </c>
      <c r="H27" s="22"/>
      <c r="I27" s="22"/>
    </row>
    <row r="28" spans="1:9">
      <c r="A28" s="20">
        <v>9</v>
      </c>
      <c r="B28" s="3" t="s">
        <v>43</v>
      </c>
      <c r="C28" s="20">
        <v>10</v>
      </c>
      <c r="D28" s="20">
        <v>10</v>
      </c>
      <c r="E28" s="20">
        <v>5</v>
      </c>
      <c r="F28" s="20">
        <v>5</v>
      </c>
      <c r="G28" s="25">
        <v>71</v>
      </c>
      <c r="H28" s="22"/>
      <c r="I28" s="22"/>
    </row>
    <row r="29" spans="1:9">
      <c r="A29" s="20">
        <v>10</v>
      </c>
      <c r="B29" s="3" t="s">
        <v>44</v>
      </c>
      <c r="C29" s="20">
        <v>10</v>
      </c>
      <c r="D29" s="20">
        <v>10</v>
      </c>
      <c r="E29" s="20">
        <v>5</v>
      </c>
      <c r="F29" s="20">
        <v>5</v>
      </c>
      <c r="G29" s="25">
        <v>72</v>
      </c>
      <c r="H29" s="22"/>
      <c r="I29" s="22"/>
    </row>
    <row r="30" spans="1:9">
      <c r="A30" s="20">
        <v>11</v>
      </c>
      <c r="B30" s="3" t="s">
        <v>45</v>
      </c>
      <c r="C30" s="20">
        <v>10</v>
      </c>
      <c r="D30" s="20">
        <v>10</v>
      </c>
      <c r="E30" s="20">
        <v>5</v>
      </c>
      <c r="F30" s="20">
        <v>5</v>
      </c>
      <c r="G30" s="25">
        <v>43</v>
      </c>
      <c r="H30" s="22"/>
      <c r="I30" s="22"/>
    </row>
    <row r="31" spans="1:9">
      <c r="A31" s="20">
        <v>12</v>
      </c>
      <c r="B31" s="3" t="s">
        <v>46</v>
      </c>
      <c r="C31" s="20">
        <v>10</v>
      </c>
      <c r="D31" s="20">
        <v>10</v>
      </c>
      <c r="E31" s="20">
        <v>5</v>
      </c>
      <c r="F31" s="20">
        <v>5</v>
      </c>
      <c r="G31" s="25">
        <v>81</v>
      </c>
      <c r="H31" s="22"/>
      <c r="I31" s="22"/>
    </row>
    <row r="32" spans="1:9">
      <c r="A32" s="20">
        <v>13</v>
      </c>
      <c r="B32" s="3" t="s">
        <v>47</v>
      </c>
      <c r="C32" s="20">
        <v>10</v>
      </c>
      <c r="D32" s="20">
        <v>10</v>
      </c>
      <c r="E32" s="20">
        <v>5</v>
      </c>
      <c r="F32" s="20">
        <v>5</v>
      </c>
      <c r="G32" s="25">
        <v>81</v>
      </c>
      <c r="H32" s="22"/>
      <c r="I32" s="22"/>
    </row>
    <row r="33" spans="1:9">
      <c r="A33" s="20">
        <v>14</v>
      </c>
      <c r="B33" s="3" t="s">
        <v>48</v>
      </c>
      <c r="C33" s="20">
        <v>10</v>
      </c>
      <c r="D33" s="20">
        <v>10</v>
      </c>
      <c r="E33" s="20">
        <v>5</v>
      </c>
      <c r="F33" s="20">
        <v>5</v>
      </c>
      <c r="G33" s="25">
        <v>70</v>
      </c>
      <c r="H33" s="22"/>
      <c r="I33" s="22"/>
    </row>
    <row r="34" spans="1:9">
      <c r="A34" s="20">
        <v>15</v>
      </c>
      <c r="B34" s="3" t="s">
        <v>49</v>
      </c>
      <c r="C34" s="20">
        <v>10</v>
      </c>
      <c r="D34" s="20">
        <v>10</v>
      </c>
      <c r="E34" s="20">
        <v>5</v>
      </c>
      <c r="F34" s="20">
        <v>5</v>
      </c>
      <c r="G34" s="25">
        <v>63</v>
      </c>
      <c r="H34" s="22"/>
      <c r="I34" s="22"/>
    </row>
    <row r="35" spans="1:9">
      <c r="A35" s="20">
        <v>16</v>
      </c>
      <c r="B35" s="3" t="s">
        <v>50</v>
      </c>
      <c r="C35" s="20">
        <v>10</v>
      </c>
      <c r="D35" s="20">
        <v>10</v>
      </c>
      <c r="E35" s="20">
        <v>5</v>
      </c>
      <c r="F35" s="20">
        <v>5</v>
      </c>
      <c r="G35" s="25">
        <v>80</v>
      </c>
      <c r="H35" s="22"/>
      <c r="I35" s="22"/>
    </row>
    <row r="36" spans="1:9">
      <c r="A36" s="20">
        <v>17</v>
      </c>
      <c r="B36" s="3" t="s">
        <v>51</v>
      </c>
      <c r="C36" s="20">
        <v>10</v>
      </c>
      <c r="D36" s="20">
        <v>10</v>
      </c>
      <c r="E36" s="20">
        <v>5</v>
      </c>
      <c r="F36" s="20">
        <v>5</v>
      </c>
      <c r="G36" s="25">
        <v>64</v>
      </c>
      <c r="H36" s="22"/>
      <c r="I36" s="22"/>
    </row>
    <row r="37" spans="1:9">
      <c r="A37" s="20">
        <v>18</v>
      </c>
      <c r="B37" s="3" t="s">
        <v>52</v>
      </c>
      <c r="C37" s="20">
        <v>10</v>
      </c>
      <c r="D37" s="20">
        <v>10</v>
      </c>
      <c r="E37" s="20">
        <v>5</v>
      </c>
      <c r="F37" s="20">
        <v>5</v>
      </c>
      <c r="G37" s="25">
        <v>65</v>
      </c>
      <c r="H37" s="22"/>
      <c r="I37" s="22"/>
    </row>
    <row r="38" spans="1:9">
      <c r="A38" s="20">
        <v>19</v>
      </c>
      <c r="B38" s="3" t="s">
        <v>53</v>
      </c>
      <c r="C38" s="20">
        <v>10</v>
      </c>
      <c r="D38" s="20">
        <v>10</v>
      </c>
      <c r="E38" s="20">
        <v>5</v>
      </c>
      <c r="F38" s="20">
        <v>5</v>
      </c>
      <c r="G38" s="25">
        <v>69</v>
      </c>
      <c r="H38" s="22"/>
      <c r="I38" s="22"/>
    </row>
    <row r="39" spans="1:9">
      <c r="A39" s="20">
        <v>20</v>
      </c>
      <c r="B39" s="3" t="s">
        <v>54</v>
      </c>
      <c r="C39" s="20">
        <v>10</v>
      </c>
      <c r="D39" s="20">
        <v>10</v>
      </c>
      <c r="E39" s="20">
        <v>5</v>
      </c>
      <c r="F39" s="20">
        <v>5</v>
      </c>
      <c r="G39" s="25">
        <v>51</v>
      </c>
      <c r="H39" s="22"/>
      <c r="I39" s="22"/>
    </row>
    <row r="40" spans="1:9">
      <c r="A40" s="20">
        <v>21</v>
      </c>
      <c r="B40" s="3" t="s">
        <v>55</v>
      </c>
      <c r="C40" s="20">
        <v>10</v>
      </c>
      <c r="D40" s="20">
        <v>10</v>
      </c>
      <c r="E40" s="20">
        <v>5</v>
      </c>
      <c r="F40" s="20">
        <v>5</v>
      </c>
      <c r="G40" s="25">
        <v>60</v>
      </c>
      <c r="H40" s="22"/>
      <c r="I40" s="22"/>
    </row>
    <row r="41" spans="1:9">
      <c r="A41" s="20">
        <v>22</v>
      </c>
      <c r="B41" s="3" t="s">
        <v>56</v>
      </c>
      <c r="C41" s="20">
        <v>10</v>
      </c>
      <c r="D41" s="20">
        <v>10</v>
      </c>
      <c r="E41" s="20">
        <v>5</v>
      </c>
      <c r="F41" s="20">
        <v>5</v>
      </c>
      <c r="G41" s="25">
        <v>73</v>
      </c>
      <c r="H41" s="22"/>
      <c r="I41" s="22"/>
    </row>
    <row r="42" spans="1:9">
      <c r="A42" s="20">
        <v>23</v>
      </c>
      <c r="B42" s="3" t="s">
        <v>57</v>
      </c>
      <c r="C42" s="20">
        <v>10</v>
      </c>
      <c r="D42" s="20">
        <v>10</v>
      </c>
      <c r="E42" s="20">
        <v>5</v>
      </c>
      <c r="F42" s="20">
        <v>5</v>
      </c>
      <c r="G42" s="25">
        <v>67</v>
      </c>
      <c r="H42" s="22"/>
      <c r="I42" s="22"/>
    </row>
    <row r="43" spans="1:9">
      <c r="A43" s="20">
        <v>24</v>
      </c>
      <c r="B43" s="3" t="s">
        <v>58</v>
      </c>
      <c r="C43" s="20">
        <v>10</v>
      </c>
      <c r="D43" s="20">
        <v>10</v>
      </c>
      <c r="E43" s="20">
        <v>5</v>
      </c>
      <c r="F43" s="20">
        <v>5</v>
      </c>
      <c r="G43" s="25">
        <v>63</v>
      </c>
      <c r="H43" s="22"/>
      <c r="I43" s="22"/>
    </row>
    <row r="44" spans="1:9">
      <c r="A44" s="20">
        <v>25</v>
      </c>
      <c r="B44" s="3" t="s">
        <v>59</v>
      </c>
      <c r="C44" s="20">
        <v>10</v>
      </c>
      <c r="D44" s="20">
        <v>10</v>
      </c>
      <c r="E44" s="20">
        <v>5</v>
      </c>
      <c r="F44" s="20">
        <v>5</v>
      </c>
      <c r="G44" s="25">
        <v>65</v>
      </c>
      <c r="H44" s="22"/>
      <c r="I44" s="22"/>
    </row>
    <row r="45" spans="1:9">
      <c r="A45" s="20">
        <v>26</v>
      </c>
      <c r="B45" s="3" t="s">
        <v>60</v>
      </c>
      <c r="C45" s="20">
        <v>10</v>
      </c>
      <c r="D45" s="20">
        <v>10</v>
      </c>
      <c r="E45" s="20">
        <v>5</v>
      </c>
      <c r="F45" s="20">
        <v>5</v>
      </c>
      <c r="G45" s="25">
        <v>64</v>
      </c>
      <c r="H45" s="22"/>
      <c r="I45" s="22"/>
    </row>
    <row r="46" spans="1:9">
      <c r="A46" s="20">
        <v>27</v>
      </c>
      <c r="B46" s="3" t="s">
        <v>61</v>
      </c>
      <c r="C46" s="20">
        <v>10</v>
      </c>
      <c r="D46" s="20">
        <v>10</v>
      </c>
      <c r="E46" s="20">
        <v>5</v>
      </c>
      <c r="F46" s="20">
        <v>5</v>
      </c>
      <c r="G46" s="25">
        <v>68</v>
      </c>
      <c r="H46" s="22"/>
      <c r="I46" s="22"/>
    </row>
    <row r="47" spans="1:9">
      <c r="A47" s="20">
        <v>28</v>
      </c>
      <c r="B47" s="3" t="s">
        <v>62</v>
      </c>
      <c r="C47" s="20">
        <v>10</v>
      </c>
      <c r="D47" s="20">
        <v>10</v>
      </c>
      <c r="E47" s="20">
        <v>5</v>
      </c>
      <c r="F47" s="20">
        <v>5</v>
      </c>
      <c r="G47" s="25">
        <v>62</v>
      </c>
      <c r="H47" s="22"/>
      <c r="I47" s="22"/>
    </row>
    <row r="48" spans="1:9">
      <c r="A48" s="20">
        <v>29</v>
      </c>
      <c r="B48" s="3" t="s">
        <v>63</v>
      </c>
      <c r="C48" s="20">
        <v>10</v>
      </c>
      <c r="D48" s="20">
        <v>10</v>
      </c>
      <c r="E48" s="20">
        <v>5</v>
      </c>
      <c r="F48" s="20">
        <v>5</v>
      </c>
      <c r="G48" s="25">
        <v>55</v>
      </c>
      <c r="H48" s="22"/>
      <c r="I48" s="22"/>
    </row>
    <row r="49" spans="1:9">
      <c r="A49" s="20">
        <v>30</v>
      </c>
      <c r="B49" s="3" t="s">
        <v>64</v>
      </c>
      <c r="C49" s="20">
        <v>10</v>
      </c>
      <c r="D49" s="20">
        <v>10</v>
      </c>
      <c r="E49" s="20">
        <v>5</v>
      </c>
      <c r="F49" s="20">
        <v>5</v>
      </c>
      <c r="G49" s="25">
        <v>30</v>
      </c>
      <c r="H49" s="22"/>
      <c r="I49" s="22"/>
    </row>
    <row r="50" spans="1:9">
      <c r="A50" s="20">
        <v>31</v>
      </c>
      <c r="B50" s="3" t="s">
        <v>65</v>
      </c>
      <c r="C50" s="20">
        <v>10</v>
      </c>
      <c r="D50" s="20">
        <v>10</v>
      </c>
      <c r="E50" s="20">
        <v>5</v>
      </c>
      <c r="F50" s="20">
        <v>5</v>
      </c>
      <c r="G50" s="25">
        <v>81</v>
      </c>
      <c r="H50" s="22"/>
      <c r="I50" s="22"/>
    </row>
    <row r="51" spans="1:9">
      <c r="A51" s="20">
        <v>32</v>
      </c>
      <c r="B51" s="3" t="s">
        <v>66</v>
      </c>
      <c r="C51" s="20">
        <v>10</v>
      </c>
      <c r="D51" s="20">
        <v>10</v>
      </c>
      <c r="E51" s="20">
        <v>5</v>
      </c>
      <c r="F51" s="20">
        <v>5</v>
      </c>
      <c r="G51" s="25">
        <v>58</v>
      </c>
      <c r="H51" s="22"/>
      <c r="I51" s="22"/>
    </row>
    <row r="52" spans="1:9">
      <c r="A52" s="20">
        <v>33</v>
      </c>
      <c r="B52" s="3" t="s">
        <v>67</v>
      </c>
      <c r="C52" s="20">
        <v>10</v>
      </c>
      <c r="D52" s="20">
        <v>10</v>
      </c>
      <c r="E52" s="20">
        <v>5</v>
      </c>
      <c r="F52" s="20">
        <v>5</v>
      </c>
      <c r="G52" s="25">
        <v>64</v>
      </c>
      <c r="H52" s="22"/>
      <c r="I52" s="22"/>
    </row>
    <row r="53" spans="1:9" s="11" customFormat="1">
      <c r="A53" s="34" t="s">
        <v>21</v>
      </c>
      <c r="B53" s="34"/>
      <c r="C53" s="10">
        <f>SUM(C20:C52)</f>
        <v>330</v>
      </c>
      <c r="D53" s="10">
        <f>SUM(D20:D52)</f>
        <v>330</v>
      </c>
      <c r="E53" s="10">
        <f>SUM(E20:E52)</f>
        <v>165</v>
      </c>
      <c r="F53" s="10">
        <f>SUM(F20:F52)</f>
        <v>165</v>
      </c>
      <c r="G53" s="10">
        <f>SUM(G20:G52)</f>
        <v>2105</v>
      </c>
    </row>
    <row r="54" spans="1:9" s="11" customFormat="1">
      <c r="A54" s="34" t="s">
        <v>22</v>
      </c>
      <c r="B54" s="34"/>
      <c r="C54" s="10">
        <f>C53</f>
        <v>330</v>
      </c>
      <c r="D54" s="10">
        <f>D53</f>
        <v>330</v>
      </c>
      <c r="E54" s="10">
        <f>E53</f>
        <v>165</v>
      </c>
      <c r="F54" s="10">
        <f>F53</f>
        <v>165</v>
      </c>
      <c r="G54" s="10">
        <v>3300</v>
      </c>
    </row>
    <row r="55" spans="1:9" s="11" customFormat="1">
      <c r="A55" s="34" t="s">
        <v>23</v>
      </c>
      <c r="B55" s="34"/>
      <c r="C55" s="10">
        <f>C53/C54*100</f>
        <v>100</v>
      </c>
      <c r="D55" s="10">
        <f t="shared" ref="D55:F55" si="0">D53/D54*100</f>
        <v>100</v>
      </c>
      <c r="E55" s="10">
        <f t="shared" si="0"/>
        <v>100</v>
      </c>
      <c r="F55" s="10">
        <f t="shared" si="0"/>
        <v>100</v>
      </c>
      <c r="G55" s="23">
        <f>G53/G54*100</f>
        <v>63.787878787878796</v>
      </c>
    </row>
    <row r="56" spans="1:9" s="11" customFormat="1">
      <c r="A56" s="34" t="s">
        <v>24</v>
      </c>
      <c r="B56" s="34"/>
      <c r="C56" s="10">
        <v>5</v>
      </c>
      <c r="D56" s="10">
        <v>5</v>
      </c>
      <c r="E56" s="10">
        <v>5</v>
      </c>
      <c r="F56" s="10">
        <v>5</v>
      </c>
      <c r="G56" s="10">
        <v>3</v>
      </c>
    </row>
    <row r="59" spans="1:9">
      <c r="B59" s="9" t="s">
        <v>25</v>
      </c>
      <c r="C59" s="9" t="s">
        <v>24</v>
      </c>
      <c r="D59" s="9" t="s">
        <v>26</v>
      </c>
      <c r="G59" s="6"/>
    </row>
    <row r="60" spans="1:9">
      <c r="B60" s="24" t="s">
        <v>27</v>
      </c>
      <c r="C60" s="24">
        <v>1</v>
      </c>
      <c r="D60" s="24">
        <v>20</v>
      </c>
      <c r="E60">
        <v>0.2</v>
      </c>
      <c r="G60" s="6"/>
    </row>
    <row r="61" spans="1:9">
      <c r="B61" s="24" t="s">
        <v>28</v>
      </c>
      <c r="C61" s="24">
        <v>2</v>
      </c>
      <c r="D61" s="24">
        <v>20</v>
      </c>
      <c r="E61">
        <v>0.4</v>
      </c>
      <c r="G61" s="6"/>
    </row>
    <row r="62" spans="1:9">
      <c r="B62" s="24" t="s">
        <v>29</v>
      </c>
      <c r="C62" s="24">
        <v>3</v>
      </c>
      <c r="D62" s="24">
        <v>20</v>
      </c>
      <c r="E62">
        <v>0.6</v>
      </c>
      <c r="G62" s="6"/>
    </row>
    <row r="63" spans="1:9">
      <c r="B63" s="24" t="s">
        <v>30</v>
      </c>
      <c r="C63" s="24">
        <v>4</v>
      </c>
      <c r="D63" s="24">
        <v>20</v>
      </c>
      <c r="E63">
        <v>0.8</v>
      </c>
      <c r="G63" s="6"/>
    </row>
    <row r="64" spans="1:9">
      <c r="B64" s="24" t="s">
        <v>31</v>
      </c>
      <c r="C64" s="24">
        <v>5</v>
      </c>
      <c r="D64" s="24">
        <v>20</v>
      </c>
      <c r="E64">
        <v>1</v>
      </c>
      <c r="G64" s="6"/>
    </row>
    <row r="65" spans="1:10">
      <c r="G65" s="6"/>
    </row>
    <row r="66" spans="1:10">
      <c r="A66" s="30" t="s">
        <v>8</v>
      </c>
      <c r="B66" s="31"/>
      <c r="C66" s="26" t="s">
        <v>14</v>
      </c>
      <c r="D66" s="26" t="s">
        <v>15</v>
      </c>
      <c r="E66" s="26" t="s">
        <v>16</v>
      </c>
      <c r="F66" s="26" t="s">
        <v>17</v>
      </c>
      <c r="G66" s="26" t="s">
        <v>89</v>
      </c>
      <c r="H66" s="28" t="s">
        <v>32</v>
      </c>
      <c r="I66" s="28" t="s">
        <v>33</v>
      </c>
      <c r="J66" s="28" t="s">
        <v>34</v>
      </c>
    </row>
    <row r="67" spans="1:10">
      <c r="A67" s="32"/>
      <c r="B67" s="33"/>
      <c r="C67" s="27"/>
      <c r="D67" s="27"/>
      <c r="E67" s="27"/>
      <c r="F67" s="27"/>
      <c r="G67" s="27"/>
      <c r="H67" s="29"/>
      <c r="I67" s="29"/>
      <c r="J67" s="29"/>
    </row>
    <row r="68" spans="1:10" ht="60">
      <c r="A68" s="2" t="s">
        <v>2</v>
      </c>
      <c r="B68" s="3" t="s">
        <v>85</v>
      </c>
      <c r="C68" s="14">
        <v>1</v>
      </c>
      <c r="D68" s="14">
        <v>1</v>
      </c>
      <c r="E68" s="14">
        <v>1</v>
      </c>
      <c r="F68" s="14">
        <v>1</v>
      </c>
      <c r="G68" s="15">
        <v>0.6</v>
      </c>
      <c r="H68" s="15">
        <v>4.5999999999999996</v>
      </c>
      <c r="I68" s="15">
        <v>5</v>
      </c>
      <c r="J68" s="16">
        <f>H68/I68*100</f>
        <v>92</v>
      </c>
    </row>
    <row r="69" spans="1:10" ht="30">
      <c r="A69" s="2" t="s">
        <v>3</v>
      </c>
      <c r="B69" s="3" t="s">
        <v>86</v>
      </c>
      <c r="C69" s="14">
        <v>1</v>
      </c>
      <c r="D69" s="14">
        <v>1</v>
      </c>
      <c r="E69" s="14">
        <v>1</v>
      </c>
      <c r="F69" s="14">
        <v>1</v>
      </c>
      <c r="G69" s="15">
        <v>0.6</v>
      </c>
      <c r="H69" s="15">
        <v>4.5999999999999996</v>
      </c>
      <c r="I69" s="15">
        <v>5</v>
      </c>
      <c r="J69" s="16">
        <f>H69/I69*100</f>
        <v>92</v>
      </c>
    </row>
    <row r="70" spans="1:10" ht="45">
      <c r="A70" s="2" t="s">
        <v>4</v>
      </c>
      <c r="B70" s="3" t="s">
        <v>87</v>
      </c>
      <c r="C70" s="14">
        <v>1</v>
      </c>
      <c r="D70" s="14">
        <v>1</v>
      </c>
      <c r="E70" s="14">
        <v>1</v>
      </c>
      <c r="F70" s="14">
        <v>1</v>
      </c>
      <c r="G70" s="15">
        <v>0.6</v>
      </c>
      <c r="H70" s="15">
        <v>4.5999999999999996</v>
      </c>
      <c r="I70" s="15">
        <v>5</v>
      </c>
      <c r="J70" s="16">
        <f>H70/I70*100</f>
        <v>92</v>
      </c>
    </row>
    <row r="71" spans="1:10" ht="60">
      <c r="A71" s="2" t="s">
        <v>5</v>
      </c>
      <c r="B71" s="3" t="s">
        <v>88</v>
      </c>
      <c r="C71" s="14">
        <v>1</v>
      </c>
      <c r="D71" s="14">
        <v>1</v>
      </c>
      <c r="E71" s="14">
        <v>1</v>
      </c>
      <c r="F71" s="14">
        <v>1</v>
      </c>
      <c r="G71" s="15">
        <v>0.6</v>
      </c>
      <c r="H71" s="15">
        <v>4.5999999999999996</v>
      </c>
      <c r="I71" s="15">
        <v>5</v>
      </c>
      <c r="J71" s="16">
        <f>H71/I71*100</f>
        <v>92</v>
      </c>
    </row>
  </sheetData>
  <mergeCells count="19">
    <mergeCell ref="A2:F2"/>
    <mergeCell ref="A3:C3"/>
    <mergeCell ref="A1:D1"/>
    <mergeCell ref="J8:J10"/>
    <mergeCell ref="A10:G10"/>
    <mergeCell ref="A11:B12"/>
    <mergeCell ref="A53:B53"/>
    <mergeCell ref="A54:B54"/>
    <mergeCell ref="A55:B55"/>
    <mergeCell ref="A56:B56"/>
    <mergeCell ref="G66:G67"/>
    <mergeCell ref="H66:H67"/>
    <mergeCell ref="I66:I67"/>
    <mergeCell ref="J66:J67"/>
    <mergeCell ref="A66:B67"/>
    <mergeCell ref="C66:C67"/>
    <mergeCell ref="D66:D67"/>
    <mergeCell ref="E66:E67"/>
    <mergeCell ref="F66:F6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Chem CC 13</vt:lpstr>
      <vt:lpstr>Chem CC 14</vt:lpstr>
      <vt:lpstr>Chem DSE 3</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PRINCIPAL</dc:creator>
  <cp:lastModifiedBy>PRINCIPAL</cp:lastModifiedBy>
  <dcterms:created xsi:type="dcterms:W3CDTF">2024-12-19T06:09:37Z</dcterms:created>
  <dcterms:modified xsi:type="dcterms:W3CDTF">2024-12-20T11:16:28Z</dcterms:modified>
</cp:coreProperties>
</file>