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2"/>
  </bookViews>
  <sheets>
    <sheet name="Economics CC 13" sheetId="1" r:id="rId1"/>
    <sheet name="Economics CC 14" sheetId="2" r:id="rId2"/>
    <sheet name="Economics DSE 3" sheetId="3" r:id="rId3"/>
  </sheets>
  <calcPr calcId="124519"/>
</workbook>
</file>

<file path=xl/calcChain.xml><?xml version="1.0" encoding="utf-8"?>
<calcChain xmlns="http://schemas.openxmlformats.org/spreadsheetml/2006/main">
  <c r="K58" i="3"/>
  <c r="K57"/>
  <c r="K65" i="2"/>
  <c r="K64"/>
  <c r="K63"/>
  <c r="K62"/>
  <c r="K57" i="1"/>
  <c r="K56"/>
  <c r="G42" i="3"/>
  <c r="G44" s="1"/>
  <c r="F42"/>
  <c r="F44" s="1"/>
  <c r="E42"/>
  <c r="E44" s="1"/>
  <c r="D42"/>
  <c r="D44" s="1"/>
  <c r="C42"/>
  <c r="C44" s="1"/>
  <c r="G47" i="2"/>
  <c r="G49" s="1"/>
  <c r="F47"/>
  <c r="F49" s="1"/>
  <c r="E47"/>
  <c r="E49" s="1"/>
  <c r="D47"/>
  <c r="D49" s="1"/>
  <c r="C47"/>
  <c r="C49" s="1"/>
  <c r="G44" i="1"/>
  <c r="G42"/>
  <c r="D42"/>
  <c r="D44" s="1"/>
  <c r="E42"/>
  <c r="E44" s="1"/>
  <c r="F42"/>
  <c r="F44" s="1"/>
  <c r="C44"/>
  <c r="C42"/>
</calcChain>
</file>

<file path=xl/sharedStrings.xml><?xml version="1.0" encoding="utf-8"?>
<sst xmlns="http://schemas.openxmlformats.org/spreadsheetml/2006/main" count="295" uniqueCount="72">
  <si>
    <t>B.Sc. 6th Sem (2023-2024)</t>
  </si>
  <si>
    <t>Name of the Subject: Indian Economy II</t>
  </si>
  <si>
    <t>Name of the Subject: Development Economy</t>
  </si>
  <si>
    <t>Name of the Subject: Environmental Economics</t>
  </si>
  <si>
    <t xml:space="preserve">To examine sector-specific polices and their impact in shaping trends in key economic indicators in India.                                                                 </t>
  </si>
  <si>
    <t>To highlight the major policy debates and evaluates the Indian empirical evidence.</t>
  </si>
  <si>
    <t>CO 1</t>
  </si>
  <si>
    <t>CO 2</t>
  </si>
  <si>
    <t>COs/Tools</t>
  </si>
  <si>
    <t>Mapping of COs And 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</si>
  <si>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</si>
  <si>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</si>
  <si>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</si>
  <si>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</si>
  <si>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</si>
  <si>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</si>
  <si>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</si>
  <si>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</si>
  <si>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</si>
  <si>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</si>
  <si>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</si>
  <si>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</si>
  <si>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ARCHANA KHUNTIA</t>
  </si>
  <si>
    <t>KUMUDINI PANDA</t>
  </si>
  <si>
    <t>Marks obtained</t>
  </si>
  <si>
    <t>Total Marks</t>
  </si>
  <si>
    <t>% of Marks</t>
  </si>
  <si>
    <t>Index</t>
  </si>
  <si>
    <t>B. JHANSIRANI PATRA</t>
  </si>
  <si>
    <t>PUJARANI PRADHAN</t>
  </si>
  <si>
    <t>SRABANI PANDA</t>
  </si>
  <si>
    <t>DEEPAK KUMAR SAHU</t>
  </si>
  <si>
    <t>M Rahul Dora</t>
  </si>
  <si>
    <t>Prasanta Kumar Behera</t>
  </si>
  <si>
    <t>Saswat Kumar Behera</t>
  </si>
  <si>
    <t>Ch. Laxminarayan</t>
  </si>
  <si>
    <t>B.Chinni Achari</t>
  </si>
  <si>
    <t>Sonali Dash</t>
  </si>
  <si>
    <t>Sanjukta Gouda</t>
  </si>
  <si>
    <t>K Swarajya Reddy</t>
  </si>
  <si>
    <t>Kalka Satiamma</t>
  </si>
  <si>
    <t>Binod Pradhan</t>
  </si>
  <si>
    <t>A Babita Reddy</t>
  </si>
  <si>
    <t>G Reetanjali</t>
  </si>
  <si>
    <t>Jyoti Raula</t>
  </si>
  <si>
    <t>Kisan Kumar Raula</t>
  </si>
  <si>
    <t>Sambhunath Parida</t>
  </si>
  <si>
    <t>Chintu Barik</t>
  </si>
  <si>
    <t>P Puja Reddy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</si>
  <si>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</si>
  <si>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</si>
  <si>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</si>
  <si>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</si>
  <si>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</si>
  <si>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</si>
  <si>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</si>
  <si>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</si>
  <si>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</si>
  <si>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</si>
  <si>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CO 3</t>
  </si>
  <si>
    <t>CO 4</t>
  </si>
  <si>
    <t xml:space="preserve">To understand the basic demographic concepts and their evolution during the process of development.                                                                                                                                                                 </t>
  </si>
  <si>
    <t xml:space="preserve">To know thee structure of markets and contracts linked to the particular problems of enforcement experienced in poor countries. </t>
  </si>
  <si>
    <t xml:space="preserve">To study the governance of communities and organizations in connection to sustainable growth.  </t>
  </si>
  <si>
    <t>To understand the effect of the above on the role of globalization and increased international dependence on the process of development.</t>
  </si>
  <si>
    <t xml:space="preserve">To introduce the students to the basics of environmental economics                                                 </t>
  </si>
  <si>
    <t>To understand the fundamentals of environmental concerns and develop insights into valuation of environment.</t>
  </si>
  <si>
    <t>Total Marks: 100; Internal Mark: 20; University Exam mark: 80</t>
  </si>
  <si>
    <t>Atulya Priyadarsani Das</t>
  </si>
  <si>
    <t>Manalisa Rath</t>
  </si>
  <si>
    <t>Siba Prasad Rath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</si>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</sst>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opLeftCell="A34" workbookViewId="0">
      <selection activeCell="G10" sqref="G10"/>
    </sheetView>
  </sheetViews>
  <sheetFormatPr defaultRowHeight="15"/>
  <cols>
    <col min="1" max="1" width="38.7109375" style="5" customWidth="1"/>
    <col min="2" max="2" width="20.85546875" customWidth="1"/>
    <col min="3" max="3" width="21.7109375" customWidth="1"/>
    <col min="4" max="4" width="11.5703125" customWidth="1"/>
    <col min="5" max="5" width="11.85546875" customWidth="1"/>
    <col min="6" max="6" width="11.42578125" customWidth="1"/>
    <col min="7" max="7" width="12" style="5" customWidth="1"/>
    <col min="8" max="8" width="12" customWidth="1"/>
    <col min="9" max="9" width="12.42578125" customWidth="1"/>
    <col min="10" max="10" width="11.42578125" customWidth="1"/>
    <col min="11" max="11" width="11.28515625" customWidth="1"/>
  </cols>
  <sheetData>
    <row r="1" spans="1:7">
      <c r="A1" s="4" t="s">
        <v>1</v>
      </c>
      <c r="B1" s="1"/>
      <c r="C1" s="1"/>
    </row>
    <row r="2" spans="1:7">
      <c r="A2" s="17" t="s">
        <v>67</v>
      </c>
      <c r="B2" s="1"/>
      <c r="C2" s="1"/>
    </row>
    <row r="3" spans="1:7">
      <c r="A3" s="4" t="s">
        <v>0</v>
      </c>
      <c r="B3" s="1"/>
      <c r="C3" s="1"/>
    </row>
    <row r="5" spans="1:7" ht="47.25" customHeight="1">
      <c r="A5" s="11" t="s">
        <v>6</v>
      </c>
      <c r="B5" s="37" t="s">
        <v>4</v>
      </c>
      <c r="C5" s="37"/>
      <c r="D5" s="37"/>
      <c r="E5" s="37"/>
      <c r="F5" s="37"/>
    </row>
    <row r="6" spans="1:7" ht="33.75" customHeight="1">
      <c r="A6" s="11" t="s">
        <v>7</v>
      </c>
      <c r="B6" s="37" t="s">
        <v>5</v>
      </c>
      <c r="C6" s="37"/>
      <c r="D6" s="37"/>
      <c r="E6" s="37"/>
      <c r="F6" s="37"/>
    </row>
    <row r="7" spans="1:7">
      <c r="A7" s="20"/>
      <c r="B7" s="9"/>
      <c r="C7" s="9"/>
      <c r="D7" s="9"/>
      <c r="E7" s="9"/>
      <c r="F7" s="9"/>
    </row>
    <row r="8" spans="1:7">
      <c r="A8" s="38" t="s">
        <v>9</v>
      </c>
      <c r="B8" s="38"/>
      <c r="C8" s="38"/>
      <c r="D8" s="38"/>
      <c r="E8" s="38"/>
      <c r="F8" s="38"/>
      <c r="G8" s="38"/>
    </row>
    <row r="9" spans="1:7">
      <c r="A9" s="39" t="s">
        <v>8</v>
      </c>
      <c r="B9" s="40"/>
      <c r="C9" s="10" t="s">
        <v>10</v>
      </c>
      <c r="D9" s="10" t="s">
        <v>11</v>
      </c>
      <c r="E9" s="10" t="s">
        <v>12</v>
      </c>
      <c r="F9" s="10" t="s">
        <v>13</v>
      </c>
      <c r="G9" s="18" t="s">
        <v>14</v>
      </c>
    </row>
    <row r="10" spans="1:7" ht="30">
      <c r="A10" s="41"/>
      <c r="B10" s="42"/>
      <c r="C10" s="6" t="s">
        <v>15</v>
      </c>
      <c r="D10" s="6" t="s">
        <v>16</v>
      </c>
      <c r="E10" s="6" t="s">
        <v>17</v>
      </c>
      <c r="F10" s="12" t="s">
        <v>18</v>
      </c>
      <c r="G10" s="19" t="s">
        <v>71</v>
      </c>
    </row>
    <row r="11" spans="1:7" ht="99.75" customHeight="1">
      <c r="A11" s="11" t="s">
        <v>6</v>
      </c>
      <c r="B11" s="12" t="s">
        <v>4</v>
      </c>
      <c r="C11" s="26" t="s">
        <v>19</v>
      </c>
      <c r="D11" s="26" t="s">
        <v>19</v>
      </c>
      <c r="E11" s="26" t="s">
        <v>19</v>
      </c>
      <c r="F11" s="26" t="s">
        <v>19</v>
      </c>
      <c r="G11" s="8" t="s">
        <v>19</v>
      </c>
    </row>
    <row r="12" spans="1:7" ht="93" customHeight="1">
      <c r="A12" s="11" t="s">
        <v>7</v>
      </c>
      <c r="B12" s="12" t="s">
        <v>5</v>
      </c>
      <c r="C12" s="26" t="s">
        <v>19</v>
      </c>
      <c r="D12" s="26" t="s">
        <v>19</v>
      </c>
      <c r="E12" s="26" t="s">
        <v>19</v>
      </c>
      <c r="F12" s="26" t="s">
        <v>19</v>
      </c>
      <c r="G12" s="8" t="s">
        <v>19</v>
      </c>
    </row>
    <row r="15" spans="1:7" ht="30">
      <c r="A15" s="11" t="s">
        <v>20</v>
      </c>
      <c r="B15" s="6" t="s">
        <v>21</v>
      </c>
      <c r="C15" s="6" t="s">
        <v>15</v>
      </c>
      <c r="D15" s="6" t="s">
        <v>16</v>
      </c>
      <c r="E15" s="6" t="s">
        <v>17</v>
      </c>
      <c r="F15" s="12" t="s">
        <v>18</v>
      </c>
      <c r="G15" s="19" t="s">
        <v>71</v>
      </c>
    </row>
    <row r="16" spans="1:7">
      <c r="A16" s="14">
        <v>1</v>
      </c>
      <c r="B16" s="13" t="s">
        <v>42</v>
      </c>
      <c r="C16" s="14">
        <v>10</v>
      </c>
      <c r="D16" s="14">
        <v>10</v>
      </c>
      <c r="E16" s="14">
        <v>5</v>
      </c>
      <c r="F16" s="14">
        <v>5</v>
      </c>
      <c r="G16" s="15">
        <v>22</v>
      </c>
    </row>
    <row r="17" spans="1:7">
      <c r="A17" s="14">
        <v>2</v>
      </c>
      <c r="B17" s="13" t="s">
        <v>22</v>
      </c>
      <c r="C17" s="14">
        <v>10</v>
      </c>
      <c r="D17" s="14">
        <v>10</v>
      </c>
      <c r="E17" s="14">
        <v>5</v>
      </c>
      <c r="F17" s="14">
        <v>5</v>
      </c>
      <c r="G17" s="15">
        <v>91</v>
      </c>
    </row>
    <row r="18" spans="1:7">
      <c r="A18" s="14">
        <v>3</v>
      </c>
      <c r="B18" s="13" t="s">
        <v>68</v>
      </c>
      <c r="C18" s="14">
        <v>10</v>
      </c>
      <c r="D18" s="14">
        <v>10</v>
      </c>
      <c r="E18" s="14">
        <v>5</v>
      </c>
      <c r="F18" s="14">
        <v>5</v>
      </c>
      <c r="G18" s="15">
        <v>59</v>
      </c>
    </row>
    <row r="19" spans="1:7">
      <c r="A19" s="14">
        <v>4</v>
      </c>
      <c r="B19" s="13" t="s">
        <v>28</v>
      </c>
      <c r="C19" s="14">
        <v>10</v>
      </c>
      <c r="D19" s="14">
        <v>10</v>
      </c>
      <c r="E19" s="14">
        <v>5</v>
      </c>
      <c r="F19" s="14">
        <v>5</v>
      </c>
      <c r="G19" s="14">
        <v>90</v>
      </c>
    </row>
    <row r="20" spans="1:7">
      <c r="A20" s="14">
        <v>5</v>
      </c>
      <c r="B20" s="13" t="s">
        <v>36</v>
      </c>
      <c r="C20" s="14">
        <v>10</v>
      </c>
      <c r="D20" s="14">
        <v>10</v>
      </c>
      <c r="E20" s="14">
        <v>5</v>
      </c>
      <c r="F20" s="14">
        <v>5</v>
      </c>
      <c r="G20" s="15">
        <v>46</v>
      </c>
    </row>
    <row r="21" spans="1:7">
      <c r="A21" s="14">
        <v>6</v>
      </c>
      <c r="B21" s="13" t="s">
        <v>41</v>
      </c>
      <c r="C21" s="14">
        <v>10</v>
      </c>
      <c r="D21" s="14">
        <v>10</v>
      </c>
      <c r="E21" s="14">
        <v>5</v>
      </c>
      <c r="F21" s="14">
        <v>5</v>
      </c>
      <c r="G21" s="15">
        <v>42</v>
      </c>
    </row>
    <row r="22" spans="1:7">
      <c r="A22" s="14">
        <v>7</v>
      </c>
      <c r="B22" s="13" t="s">
        <v>35</v>
      </c>
      <c r="C22" s="14">
        <v>10</v>
      </c>
      <c r="D22" s="14">
        <v>10</v>
      </c>
      <c r="E22" s="14">
        <v>5</v>
      </c>
      <c r="F22" s="14">
        <v>5</v>
      </c>
      <c r="G22" s="15">
        <v>31</v>
      </c>
    </row>
    <row r="23" spans="1:7">
      <c r="A23" s="14">
        <v>8</v>
      </c>
      <c r="B23" s="13" t="s">
        <v>47</v>
      </c>
      <c r="C23" s="14">
        <v>10</v>
      </c>
      <c r="D23" s="14">
        <v>10</v>
      </c>
      <c r="E23" s="14">
        <v>5</v>
      </c>
      <c r="F23" s="14">
        <v>5</v>
      </c>
      <c r="G23" s="15">
        <v>30</v>
      </c>
    </row>
    <row r="24" spans="1:7">
      <c r="A24" s="14">
        <v>9</v>
      </c>
      <c r="B24" s="13" t="s">
        <v>31</v>
      </c>
      <c r="C24" s="14">
        <v>10</v>
      </c>
      <c r="D24" s="14">
        <v>10</v>
      </c>
      <c r="E24" s="14">
        <v>5</v>
      </c>
      <c r="F24" s="14">
        <v>5</v>
      </c>
      <c r="G24" s="14">
        <v>60</v>
      </c>
    </row>
    <row r="25" spans="1:7">
      <c r="A25" s="14">
        <v>10</v>
      </c>
      <c r="B25" s="13" t="s">
        <v>43</v>
      </c>
      <c r="C25" s="14">
        <v>10</v>
      </c>
      <c r="D25" s="14">
        <v>10</v>
      </c>
      <c r="E25" s="14">
        <v>5</v>
      </c>
      <c r="F25" s="14">
        <v>5</v>
      </c>
      <c r="G25" s="15">
        <v>40</v>
      </c>
    </row>
    <row r="26" spans="1:7">
      <c r="A26" s="14">
        <v>11</v>
      </c>
      <c r="B26" s="13" t="s">
        <v>44</v>
      </c>
      <c r="C26" s="14">
        <v>10</v>
      </c>
      <c r="D26" s="14">
        <v>10</v>
      </c>
      <c r="E26" s="14">
        <v>5</v>
      </c>
      <c r="F26" s="14">
        <v>5</v>
      </c>
      <c r="G26" s="15">
        <v>24</v>
      </c>
    </row>
    <row r="27" spans="1:7">
      <c r="A27" s="14">
        <v>12</v>
      </c>
      <c r="B27" s="13" t="s">
        <v>39</v>
      </c>
      <c r="C27" s="14">
        <v>10</v>
      </c>
      <c r="D27" s="14">
        <v>10</v>
      </c>
      <c r="E27" s="14">
        <v>5</v>
      </c>
      <c r="F27" s="14">
        <v>5</v>
      </c>
      <c r="G27" s="15">
        <v>51</v>
      </c>
    </row>
    <row r="28" spans="1:7">
      <c r="A28" s="14">
        <v>13</v>
      </c>
      <c r="B28" s="13" t="s">
        <v>40</v>
      </c>
      <c r="C28" s="14">
        <v>10</v>
      </c>
      <c r="D28" s="14">
        <v>10</v>
      </c>
      <c r="E28" s="14">
        <v>5</v>
      </c>
      <c r="F28" s="14">
        <v>5</v>
      </c>
      <c r="G28" s="15">
        <v>20</v>
      </c>
    </row>
    <row r="29" spans="1:7">
      <c r="A29" s="14">
        <v>14</v>
      </c>
      <c r="B29" s="13" t="s">
        <v>45</v>
      </c>
      <c r="C29" s="14">
        <v>10</v>
      </c>
      <c r="D29" s="14">
        <v>10</v>
      </c>
      <c r="E29" s="14">
        <v>5</v>
      </c>
      <c r="F29" s="14">
        <v>5</v>
      </c>
      <c r="G29" s="15">
        <v>40</v>
      </c>
    </row>
    <row r="30" spans="1:7">
      <c r="A30" s="14">
        <v>15</v>
      </c>
      <c r="B30" s="13" t="s">
        <v>23</v>
      </c>
      <c r="C30" s="14">
        <v>10</v>
      </c>
      <c r="D30" s="14">
        <v>10</v>
      </c>
      <c r="E30" s="14">
        <v>5</v>
      </c>
      <c r="F30" s="14">
        <v>5</v>
      </c>
      <c r="G30" s="15">
        <v>73</v>
      </c>
    </row>
    <row r="31" spans="1:7">
      <c r="A31" s="14">
        <v>16</v>
      </c>
      <c r="B31" s="13" t="s">
        <v>32</v>
      </c>
      <c r="C31" s="14">
        <v>10</v>
      </c>
      <c r="D31" s="14">
        <v>10</v>
      </c>
      <c r="E31" s="14">
        <v>5</v>
      </c>
      <c r="F31" s="14">
        <v>5</v>
      </c>
      <c r="G31" s="15">
        <v>51</v>
      </c>
    </row>
    <row r="32" spans="1:7">
      <c r="A32" s="14">
        <v>17</v>
      </c>
      <c r="B32" s="13" t="s">
        <v>69</v>
      </c>
      <c r="C32" s="14">
        <v>10</v>
      </c>
      <c r="D32" s="14">
        <v>10</v>
      </c>
      <c r="E32" s="14">
        <v>5</v>
      </c>
      <c r="F32" s="14">
        <v>5</v>
      </c>
      <c r="G32" s="15">
        <v>64</v>
      </c>
    </row>
    <row r="33" spans="1:7">
      <c r="A33" s="14">
        <v>18</v>
      </c>
      <c r="B33" s="13" t="s">
        <v>48</v>
      </c>
      <c r="C33" s="14">
        <v>10</v>
      </c>
      <c r="D33" s="14">
        <v>10</v>
      </c>
      <c r="E33" s="14">
        <v>5</v>
      </c>
      <c r="F33" s="14">
        <v>5</v>
      </c>
      <c r="G33" s="15">
        <v>34</v>
      </c>
    </row>
    <row r="34" spans="1:7">
      <c r="A34" s="14">
        <v>19</v>
      </c>
      <c r="B34" s="13" t="s">
        <v>33</v>
      </c>
      <c r="C34" s="14">
        <v>10</v>
      </c>
      <c r="D34" s="14">
        <v>10</v>
      </c>
      <c r="E34" s="14">
        <v>5</v>
      </c>
      <c r="F34" s="14">
        <v>5</v>
      </c>
      <c r="G34" s="15">
        <v>41</v>
      </c>
    </row>
    <row r="35" spans="1:7">
      <c r="A35" s="14">
        <v>20</v>
      </c>
      <c r="B35" s="13" t="s">
        <v>29</v>
      </c>
      <c r="C35" s="14">
        <v>10</v>
      </c>
      <c r="D35" s="14">
        <v>10</v>
      </c>
      <c r="E35" s="14">
        <v>5</v>
      </c>
      <c r="F35" s="14">
        <v>5</v>
      </c>
      <c r="G35" s="14">
        <v>67</v>
      </c>
    </row>
    <row r="36" spans="1:7">
      <c r="A36" s="14">
        <v>21</v>
      </c>
      <c r="B36" s="13" t="s">
        <v>46</v>
      </c>
      <c r="C36" s="14">
        <v>10</v>
      </c>
      <c r="D36" s="14">
        <v>10</v>
      </c>
      <c r="E36" s="14">
        <v>5</v>
      </c>
      <c r="F36" s="14">
        <v>5</v>
      </c>
      <c r="G36" s="15">
        <v>11</v>
      </c>
    </row>
    <row r="37" spans="1:7">
      <c r="A37" s="14">
        <v>22</v>
      </c>
      <c r="B37" s="13" t="s">
        <v>38</v>
      </c>
      <c r="C37" s="14">
        <v>10</v>
      </c>
      <c r="D37" s="14">
        <v>10</v>
      </c>
      <c r="E37" s="14">
        <v>5</v>
      </c>
      <c r="F37" s="14">
        <v>5</v>
      </c>
      <c r="G37" s="15">
        <v>21</v>
      </c>
    </row>
    <row r="38" spans="1:7">
      <c r="A38" s="14">
        <v>23</v>
      </c>
      <c r="B38" s="13" t="s">
        <v>34</v>
      </c>
      <c r="C38" s="14">
        <v>10</v>
      </c>
      <c r="D38" s="14">
        <v>10</v>
      </c>
      <c r="E38" s="14">
        <v>5</v>
      </c>
      <c r="F38" s="14">
        <v>5</v>
      </c>
      <c r="G38" s="15">
        <v>42</v>
      </c>
    </row>
    <row r="39" spans="1:7">
      <c r="A39" s="14">
        <v>24</v>
      </c>
      <c r="B39" s="13" t="s">
        <v>70</v>
      </c>
      <c r="C39" s="14">
        <v>10</v>
      </c>
      <c r="D39" s="14">
        <v>10</v>
      </c>
      <c r="E39" s="14">
        <v>5</v>
      </c>
      <c r="F39" s="14">
        <v>5</v>
      </c>
      <c r="G39" s="15">
        <v>32</v>
      </c>
    </row>
    <row r="40" spans="1:7">
      <c r="A40" s="14">
        <v>25</v>
      </c>
      <c r="B40" s="13" t="s">
        <v>37</v>
      </c>
      <c r="C40" s="14">
        <v>10</v>
      </c>
      <c r="D40" s="14">
        <v>10</v>
      </c>
      <c r="E40" s="14">
        <v>5</v>
      </c>
      <c r="F40" s="14">
        <v>5</v>
      </c>
      <c r="G40" s="15">
        <v>58</v>
      </c>
    </row>
    <row r="41" spans="1:7">
      <c r="A41" s="14">
        <v>26</v>
      </c>
      <c r="B41" s="13" t="s">
        <v>30</v>
      </c>
      <c r="C41" s="14">
        <v>10</v>
      </c>
      <c r="D41" s="14">
        <v>10</v>
      </c>
      <c r="E41" s="14">
        <v>5</v>
      </c>
      <c r="F41" s="14">
        <v>5</v>
      </c>
      <c r="G41" s="14">
        <v>51</v>
      </c>
    </row>
    <row r="42" spans="1:7">
      <c r="A42" s="43" t="s">
        <v>24</v>
      </c>
      <c r="B42" s="43"/>
      <c r="C42" s="14">
        <f>SUM(C16:C41)</f>
        <v>260</v>
      </c>
      <c r="D42" s="14">
        <f t="shared" ref="D42:G42" si="0">SUM(D16:D41)</f>
        <v>260</v>
      </c>
      <c r="E42" s="14">
        <f t="shared" si="0"/>
        <v>130</v>
      </c>
      <c r="F42" s="14">
        <f t="shared" si="0"/>
        <v>130</v>
      </c>
      <c r="G42" s="14">
        <f t="shared" si="0"/>
        <v>1191</v>
      </c>
    </row>
    <row r="43" spans="1:7">
      <c r="A43" s="43" t="s">
        <v>25</v>
      </c>
      <c r="B43" s="43"/>
      <c r="C43" s="14">
        <v>260</v>
      </c>
      <c r="D43" s="14">
        <v>260</v>
      </c>
      <c r="E43" s="14">
        <v>130</v>
      </c>
      <c r="F43" s="14">
        <v>130</v>
      </c>
      <c r="G43" s="14">
        <v>2600</v>
      </c>
    </row>
    <row r="44" spans="1:7">
      <c r="A44" s="43" t="s">
        <v>26</v>
      </c>
      <c r="B44" s="43"/>
      <c r="C44" s="14">
        <f>C42/C43*100</f>
        <v>100</v>
      </c>
      <c r="D44" s="14">
        <f t="shared" ref="D44:G44" si="1">D42/D43*100</f>
        <v>100</v>
      </c>
      <c r="E44" s="14">
        <f t="shared" si="1"/>
        <v>100</v>
      </c>
      <c r="F44" s="14">
        <f t="shared" si="1"/>
        <v>100</v>
      </c>
      <c r="G44" s="21">
        <f t="shared" si="1"/>
        <v>45.807692307692314</v>
      </c>
    </row>
    <row r="45" spans="1:7">
      <c r="A45" s="43" t="s">
        <v>27</v>
      </c>
      <c r="B45" s="43"/>
      <c r="C45" s="14">
        <v>5</v>
      </c>
      <c r="D45" s="14">
        <v>5</v>
      </c>
      <c r="E45" s="14">
        <v>5</v>
      </c>
      <c r="F45" s="14">
        <v>5</v>
      </c>
      <c r="G45" s="14">
        <v>2</v>
      </c>
    </row>
    <row r="47" spans="1:7">
      <c r="B47" s="10" t="s">
        <v>49</v>
      </c>
      <c r="C47" s="10" t="s">
        <v>27</v>
      </c>
      <c r="D47" s="10" t="s">
        <v>50</v>
      </c>
    </row>
    <row r="48" spans="1:7">
      <c r="B48" s="13" t="s">
        <v>51</v>
      </c>
      <c r="C48" s="13">
        <v>1</v>
      </c>
      <c r="D48" s="13">
        <v>20</v>
      </c>
      <c r="E48">
        <v>0.2</v>
      </c>
    </row>
    <row r="49" spans="2:12">
      <c r="B49" s="13" t="s">
        <v>52</v>
      </c>
      <c r="C49" s="13">
        <v>2</v>
      </c>
      <c r="D49" s="13">
        <v>20</v>
      </c>
      <c r="E49">
        <v>0.4</v>
      </c>
    </row>
    <row r="50" spans="2:12">
      <c r="B50" s="13" t="s">
        <v>53</v>
      </c>
      <c r="C50" s="13">
        <v>3</v>
      </c>
      <c r="D50" s="13">
        <v>20</v>
      </c>
      <c r="E50">
        <v>0.6</v>
      </c>
    </row>
    <row r="51" spans="2:12">
      <c r="B51" s="13" t="s">
        <v>54</v>
      </c>
      <c r="C51" s="13">
        <v>4</v>
      </c>
      <c r="D51" s="13">
        <v>20</v>
      </c>
      <c r="E51">
        <v>0.8</v>
      </c>
    </row>
    <row r="52" spans="2:12">
      <c r="B52" s="13" t="s">
        <v>55</v>
      </c>
      <c r="C52" s="13">
        <v>5</v>
      </c>
      <c r="D52" s="13">
        <v>20</v>
      </c>
      <c r="E52">
        <v>1</v>
      </c>
    </row>
    <row r="54" spans="2:12" ht="45" customHeight="1">
      <c r="B54" s="39" t="s">
        <v>8</v>
      </c>
      <c r="C54" s="40"/>
      <c r="D54" s="35" t="s">
        <v>15</v>
      </c>
      <c r="E54" s="35" t="s">
        <v>16</v>
      </c>
      <c r="F54" s="35" t="s">
        <v>17</v>
      </c>
      <c r="G54" s="31" t="s">
        <v>18</v>
      </c>
      <c r="H54" s="31" t="s">
        <v>71</v>
      </c>
      <c r="I54" s="33" t="s">
        <v>56</v>
      </c>
      <c r="J54" s="33" t="s">
        <v>57</v>
      </c>
      <c r="K54" s="33" t="s">
        <v>58</v>
      </c>
      <c r="L54" s="3"/>
    </row>
    <row r="55" spans="2:12">
      <c r="B55" s="41"/>
      <c r="C55" s="42"/>
      <c r="D55" s="36"/>
      <c r="E55" s="36"/>
      <c r="F55" s="36"/>
      <c r="G55" s="32"/>
      <c r="H55" s="32"/>
      <c r="I55" s="34"/>
      <c r="J55" s="34"/>
      <c r="K55" s="34"/>
    </row>
    <row r="56" spans="2:12" ht="81" customHeight="1">
      <c r="B56" s="11" t="s">
        <v>6</v>
      </c>
      <c r="C56" s="7" t="s">
        <v>4</v>
      </c>
      <c r="D56" s="26">
        <v>1</v>
      </c>
      <c r="E56" s="26">
        <v>1</v>
      </c>
      <c r="F56" s="26">
        <v>1</v>
      </c>
      <c r="G56" s="26">
        <v>1</v>
      </c>
      <c r="H56" s="8">
        <v>0.4</v>
      </c>
      <c r="I56" s="8">
        <v>4.4000000000000004</v>
      </c>
      <c r="J56" s="8">
        <v>5</v>
      </c>
      <c r="K56" s="23">
        <f>I56/J56*100</f>
        <v>88.000000000000014</v>
      </c>
    </row>
    <row r="57" spans="2:12" ht="63.75" customHeight="1">
      <c r="B57" s="11" t="s">
        <v>7</v>
      </c>
      <c r="C57" s="7" t="s">
        <v>5</v>
      </c>
      <c r="D57" s="26">
        <v>1</v>
      </c>
      <c r="E57" s="26">
        <v>1</v>
      </c>
      <c r="F57" s="26">
        <v>1</v>
      </c>
      <c r="G57" s="26">
        <v>1</v>
      </c>
      <c r="H57" s="8">
        <v>0.4</v>
      </c>
      <c r="I57" s="8">
        <v>4.4000000000000004</v>
      </c>
      <c r="J57" s="8">
        <v>5</v>
      </c>
      <c r="K57" s="23">
        <f>I57/J57*100</f>
        <v>88.000000000000014</v>
      </c>
    </row>
  </sheetData>
  <sortState ref="A16:G41">
    <sortCondition ref="B16:B41"/>
  </sortState>
  <mergeCells count="17">
    <mergeCell ref="E54:E55"/>
    <mergeCell ref="G54:G55"/>
    <mergeCell ref="A43:B43"/>
    <mergeCell ref="A44:B44"/>
    <mergeCell ref="A45:B45"/>
    <mergeCell ref="B54:C55"/>
    <mergeCell ref="D54:D55"/>
    <mergeCell ref="B5:F5"/>
    <mergeCell ref="B6:F6"/>
    <mergeCell ref="A8:G8"/>
    <mergeCell ref="A9:B10"/>
    <mergeCell ref="A42:B42"/>
    <mergeCell ref="H54:H55"/>
    <mergeCell ref="I54:I55"/>
    <mergeCell ref="J54:J55"/>
    <mergeCell ref="K54:K55"/>
    <mergeCell ref="F54:F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5"/>
  <sheetViews>
    <sheetView topLeftCell="A7" workbookViewId="0">
      <selection activeCell="G20" sqref="G20"/>
    </sheetView>
  </sheetViews>
  <sheetFormatPr defaultRowHeight="15"/>
  <cols>
    <col min="2" max="2" width="29.5703125" customWidth="1"/>
    <col min="3" max="3" width="26" customWidth="1"/>
    <col min="4" max="4" width="12.28515625" customWidth="1"/>
    <col min="5" max="5" width="11.85546875" customWidth="1"/>
    <col min="6" max="6" width="11.5703125" customWidth="1"/>
    <col min="7" max="7" width="12.28515625" customWidth="1"/>
  </cols>
  <sheetData>
    <row r="1" spans="1:7">
      <c r="A1" s="1" t="s">
        <v>2</v>
      </c>
    </row>
    <row r="2" spans="1:7">
      <c r="A2" s="1" t="s">
        <v>67</v>
      </c>
    </row>
    <row r="3" spans="1:7">
      <c r="A3" s="1" t="s">
        <v>0</v>
      </c>
    </row>
    <row r="5" spans="1:7" ht="64.5" customHeight="1">
      <c r="A5" s="11" t="s">
        <v>6</v>
      </c>
      <c r="B5" s="27" t="s">
        <v>61</v>
      </c>
      <c r="C5" s="29"/>
      <c r="D5" s="28"/>
      <c r="E5" s="28"/>
      <c r="F5" s="28"/>
      <c r="G5" s="5"/>
    </row>
    <row r="6" spans="1:7" ht="78.75" customHeight="1">
      <c r="A6" s="11" t="s">
        <v>7</v>
      </c>
      <c r="B6" s="27" t="s">
        <v>62</v>
      </c>
      <c r="C6" s="29"/>
      <c r="D6" s="28"/>
      <c r="E6" s="28"/>
      <c r="F6" s="28"/>
      <c r="G6" s="5"/>
    </row>
    <row r="7" spans="1:7" ht="66.75" customHeight="1">
      <c r="A7" s="11" t="s">
        <v>59</v>
      </c>
      <c r="B7" s="27" t="s">
        <v>63</v>
      </c>
      <c r="C7" s="29"/>
      <c r="D7" s="28"/>
      <c r="E7" s="28"/>
      <c r="F7" s="28"/>
      <c r="G7" s="5"/>
    </row>
    <row r="8" spans="1:7" ht="80.25" customHeight="1">
      <c r="A8" s="20" t="s">
        <v>60</v>
      </c>
      <c r="B8" s="27" t="s">
        <v>64</v>
      </c>
      <c r="C8" s="29"/>
      <c r="D8" s="28"/>
      <c r="E8" s="28"/>
      <c r="F8" s="28"/>
      <c r="G8" s="5"/>
    </row>
    <row r="9" spans="1:7">
      <c r="A9" s="20"/>
      <c r="B9" s="9"/>
      <c r="C9" s="9"/>
      <c r="D9" s="9"/>
      <c r="E9" s="9"/>
      <c r="F9" s="9"/>
      <c r="G9" s="5"/>
    </row>
    <row r="10" spans="1:7">
      <c r="A10" s="38" t="s">
        <v>9</v>
      </c>
      <c r="B10" s="38"/>
      <c r="C10" s="38"/>
      <c r="D10" s="38"/>
      <c r="E10" s="38"/>
      <c r="F10" s="38"/>
      <c r="G10" s="38"/>
    </row>
    <row r="11" spans="1:7">
      <c r="A11" s="39" t="s">
        <v>8</v>
      </c>
      <c r="B11" s="40"/>
      <c r="C11" s="10" t="s">
        <v>10</v>
      </c>
      <c r="D11" s="10" t="s">
        <v>11</v>
      </c>
      <c r="E11" s="10" t="s">
        <v>12</v>
      </c>
      <c r="F11" s="10" t="s">
        <v>13</v>
      </c>
      <c r="G11" s="18" t="s">
        <v>14</v>
      </c>
    </row>
    <row r="12" spans="1:7" ht="53.25" customHeight="1">
      <c r="A12" s="41"/>
      <c r="B12" s="42"/>
      <c r="C12" s="6" t="s">
        <v>15</v>
      </c>
      <c r="D12" s="6" t="s">
        <v>16</v>
      </c>
      <c r="E12" s="6" t="s">
        <v>17</v>
      </c>
      <c r="F12" s="12" t="s">
        <v>18</v>
      </c>
      <c r="G12" s="19" t="s">
        <v>71</v>
      </c>
    </row>
    <row r="13" spans="1:7" ht="60">
      <c r="A13" s="11" t="s">
        <v>6</v>
      </c>
      <c r="B13" s="27" t="s">
        <v>61</v>
      </c>
      <c r="C13" s="26" t="s">
        <v>19</v>
      </c>
      <c r="D13" s="26" t="s">
        <v>19</v>
      </c>
      <c r="E13" s="26" t="s">
        <v>19</v>
      </c>
      <c r="F13" s="26" t="s">
        <v>19</v>
      </c>
      <c r="G13" s="8" t="s">
        <v>19</v>
      </c>
    </row>
    <row r="14" spans="1:7" ht="75">
      <c r="A14" s="11" t="s">
        <v>7</v>
      </c>
      <c r="B14" s="27" t="s">
        <v>62</v>
      </c>
      <c r="C14" s="26" t="s">
        <v>19</v>
      </c>
      <c r="D14" s="26" t="s">
        <v>19</v>
      </c>
      <c r="E14" s="26" t="s">
        <v>19</v>
      </c>
      <c r="F14" s="26" t="s">
        <v>19</v>
      </c>
      <c r="G14" s="8" t="s">
        <v>19</v>
      </c>
    </row>
    <row r="15" spans="1:7" ht="60">
      <c r="A15" s="11" t="s">
        <v>59</v>
      </c>
      <c r="B15" s="2" t="s">
        <v>63</v>
      </c>
      <c r="C15" s="26" t="s">
        <v>19</v>
      </c>
      <c r="D15" s="26" t="s">
        <v>19</v>
      </c>
      <c r="E15" s="26" t="s">
        <v>19</v>
      </c>
      <c r="F15" s="26" t="s">
        <v>19</v>
      </c>
      <c r="G15" s="8" t="s">
        <v>19</v>
      </c>
    </row>
    <row r="16" spans="1:7" ht="75">
      <c r="A16" s="11" t="s">
        <v>60</v>
      </c>
      <c r="B16" s="2" t="s">
        <v>64</v>
      </c>
      <c r="C16" s="26" t="s">
        <v>19</v>
      </c>
      <c r="D16" s="26" t="s">
        <v>19</v>
      </c>
      <c r="E16" s="26" t="s">
        <v>19</v>
      </c>
      <c r="F16" s="26" t="s">
        <v>19</v>
      </c>
      <c r="G16" s="8" t="s">
        <v>19</v>
      </c>
    </row>
    <row r="17" spans="1:7">
      <c r="A17" s="5"/>
      <c r="G17" s="5"/>
    </row>
    <row r="18" spans="1:7">
      <c r="A18" s="5"/>
      <c r="G18" s="5"/>
    </row>
    <row r="19" spans="1:7">
      <c r="A19" s="5"/>
      <c r="G19" s="5"/>
    </row>
    <row r="20" spans="1:7" ht="30">
      <c r="A20" s="11" t="s">
        <v>20</v>
      </c>
      <c r="B20" s="6" t="s">
        <v>21</v>
      </c>
      <c r="C20" s="6" t="s">
        <v>15</v>
      </c>
      <c r="D20" s="6" t="s">
        <v>16</v>
      </c>
      <c r="E20" s="6" t="s">
        <v>17</v>
      </c>
      <c r="F20" s="12" t="s">
        <v>18</v>
      </c>
      <c r="G20" s="19" t="s">
        <v>71</v>
      </c>
    </row>
    <row r="21" spans="1:7">
      <c r="A21" s="14">
        <v>1</v>
      </c>
      <c r="B21" s="13" t="s">
        <v>42</v>
      </c>
      <c r="C21" s="14">
        <v>10</v>
      </c>
      <c r="D21" s="14">
        <v>10</v>
      </c>
      <c r="E21" s="14">
        <v>5</v>
      </c>
      <c r="F21" s="14">
        <v>5</v>
      </c>
      <c r="G21" s="15">
        <v>40</v>
      </c>
    </row>
    <row r="22" spans="1:7">
      <c r="A22" s="14">
        <v>2</v>
      </c>
      <c r="B22" s="13" t="s">
        <v>22</v>
      </c>
      <c r="C22" s="14">
        <v>10</v>
      </c>
      <c r="D22" s="14">
        <v>10</v>
      </c>
      <c r="E22" s="14">
        <v>5</v>
      </c>
      <c r="F22" s="14">
        <v>5</v>
      </c>
      <c r="G22" s="15">
        <v>73</v>
      </c>
    </row>
    <row r="23" spans="1:7">
      <c r="A23" s="14">
        <v>3</v>
      </c>
      <c r="B23" s="13" t="s">
        <v>68</v>
      </c>
      <c r="C23" s="14">
        <v>10</v>
      </c>
      <c r="D23" s="14">
        <v>10</v>
      </c>
      <c r="E23" s="14">
        <v>5</v>
      </c>
      <c r="F23" s="14">
        <v>5</v>
      </c>
      <c r="G23" s="15">
        <v>63</v>
      </c>
    </row>
    <row r="24" spans="1:7">
      <c r="A24" s="14">
        <v>4</v>
      </c>
      <c r="B24" s="13" t="s">
        <v>28</v>
      </c>
      <c r="C24" s="14">
        <v>10</v>
      </c>
      <c r="D24" s="14">
        <v>10</v>
      </c>
      <c r="E24" s="14">
        <v>5</v>
      </c>
      <c r="F24" s="14">
        <v>5</v>
      </c>
      <c r="G24" s="14">
        <v>83</v>
      </c>
    </row>
    <row r="25" spans="1:7">
      <c r="A25" s="14">
        <v>5</v>
      </c>
      <c r="B25" s="13" t="s">
        <v>36</v>
      </c>
      <c r="C25" s="14">
        <v>10</v>
      </c>
      <c r="D25" s="14">
        <v>10</v>
      </c>
      <c r="E25" s="14">
        <v>5</v>
      </c>
      <c r="F25" s="14">
        <v>5</v>
      </c>
      <c r="G25" s="15">
        <v>58</v>
      </c>
    </row>
    <row r="26" spans="1:7">
      <c r="A26" s="14">
        <v>6</v>
      </c>
      <c r="B26" s="13" t="s">
        <v>41</v>
      </c>
      <c r="C26" s="14">
        <v>10</v>
      </c>
      <c r="D26" s="14">
        <v>10</v>
      </c>
      <c r="E26" s="14">
        <v>5</v>
      </c>
      <c r="F26" s="14">
        <v>5</v>
      </c>
      <c r="G26" s="15">
        <v>49</v>
      </c>
    </row>
    <row r="27" spans="1:7">
      <c r="A27" s="14">
        <v>7</v>
      </c>
      <c r="B27" s="13" t="s">
        <v>35</v>
      </c>
      <c r="C27" s="14">
        <v>10</v>
      </c>
      <c r="D27" s="14">
        <v>10</v>
      </c>
      <c r="E27" s="14">
        <v>5</v>
      </c>
      <c r="F27" s="14">
        <v>5</v>
      </c>
      <c r="G27" s="15">
        <v>54</v>
      </c>
    </row>
    <row r="28" spans="1:7">
      <c r="A28" s="14">
        <v>8</v>
      </c>
      <c r="B28" s="13" t="s">
        <v>47</v>
      </c>
      <c r="C28" s="14">
        <v>10</v>
      </c>
      <c r="D28" s="14">
        <v>10</v>
      </c>
      <c r="E28" s="14">
        <v>5</v>
      </c>
      <c r="F28" s="14">
        <v>5</v>
      </c>
      <c r="G28" s="15">
        <v>41</v>
      </c>
    </row>
    <row r="29" spans="1:7">
      <c r="A29" s="14">
        <v>9</v>
      </c>
      <c r="B29" s="13" t="s">
        <v>31</v>
      </c>
      <c r="C29" s="14">
        <v>10</v>
      </c>
      <c r="D29" s="14">
        <v>10</v>
      </c>
      <c r="E29" s="14">
        <v>5</v>
      </c>
      <c r="F29" s="14">
        <v>5</v>
      </c>
      <c r="G29" s="14">
        <v>66</v>
      </c>
    </row>
    <row r="30" spans="1:7">
      <c r="A30" s="14">
        <v>10</v>
      </c>
      <c r="B30" s="13" t="s">
        <v>43</v>
      </c>
      <c r="C30" s="14">
        <v>10</v>
      </c>
      <c r="D30" s="14">
        <v>10</v>
      </c>
      <c r="E30" s="14">
        <v>5</v>
      </c>
      <c r="F30" s="14">
        <v>5</v>
      </c>
      <c r="G30" s="15">
        <v>62</v>
      </c>
    </row>
    <row r="31" spans="1:7">
      <c r="A31" s="14">
        <v>11</v>
      </c>
      <c r="B31" s="13" t="s">
        <v>44</v>
      </c>
      <c r="C31" s="14">
        <v>10</v>
      </c>
      <c r="D31" s="14">
        <v>10</v>
      </c>
      <c r="E31" s="14">
        <v>5</v>
      </c>
      <c r="F31" s="14">
        <v>5</v>
      </c>
      <c r="G31" s="15">
        <v>40</v>
      </c>
    </row>
    <row r="32" spans="1:7">
      <c r="A32" s="14">
        <v>12</v>
      </c>
      <c r="B32" s="13" t="s">
        <v>39</v>
      </c>
      <c r="C32" s="14">
        <v>10</v>
      </c>
      <c r="D32" s="14">
        <v>10</v>
      </c>
      <c r="E32" s="14">
        <v>5</v>
      </c>
      <c r="F32" s="14">
        <v>5</v>
      </c>
      <c r="G32" s="15">
        <v>64</v>
      </c>
    </row>
    <row r="33" spans="1:7">
      <c r="A33" s="14">
        <v>13</v>
      </c>
      <c r="B33" s="13" t="s">
        <v>40</v>
      </c>
      <c r="C33" s="14">
        <v>10</v>
      </c>
      <c r="D33" s="14">
        <v>10</v>
      </c>
      <c r="E33" s="14">
        <v>5</v>
      </c>
      <c r="F33" s="14">
        <v>5</v>
      </c>
      <c r="G33" s="15">
        <v>40</v>
      </c>
    </row>
    <row r="34" spans="1:7">
      <c r="A34" s="14">
        <v>14</v>
      </c>
      <c r="B34" s="13" t="s">
        <v>45</v>
      </c>
      <c r="C34" s="14">
        <v>10</v>
      </c>
      <c r="D34" s="14">
        <v>10</v>
      </c>
      <c r="E34" s="14">
        <v>5</v>
      </c>
      <c r="F34" s="14">
        <v>5</v>
      </c>
      <c r="G34" s="15">
        <v>53</v>
      </c>
    </row>
    <row r="35" spans="1:7">
      <c r="A35" s="14">
        <v>15</v>
      </c>
      <c r="B35" s="13" t="s">
        <v>23</v>
      </c>
      <c r="C35" s="14">
        <v>10</v>
      </c>
      <c r="D35" s="14">
        <v>10</v>
      </c>
      <c r="E35" s="14">
        <v>5</v>
      </c>
      <c r="F35" s="14">
        <v>5</v>
      </c>
      <c r="G35" s="15">
        <v>78</v>
      </c>
    </row>
    <row r="36" spans="1:7">
      <c r="A36" s="14">
        <v>16</v>
      </c>
      <c r="B36" s="13" t="s">
        <v>32</v>
      </c>
      <c r="C36" s="14">
        <v>10</v>
      </c>
      <c r="D36" s="14">
        <v>10</v>
      </c>
      <c r="E36" s="14">
        <v>5</v>
      </c>
      <c r="F36" s="14">
        <v>5</v>
      </c>
      <c r="G36" s="15">
        <v>50</v>
      </c>
    </row>
    <row r="37" spans="1:7">
      <c r="A37" s="14">
        <v>17</v>
      </c>
      <c r="B37" s="13" t="s">
        <v>69</v>
      </c>
      <c r="C37" s="14">
        <v>10</v>
      </c>
      <c r="D37" s="14">
        <v>10</v>
      </c>
      <c r="E37" s="14">
        <v>5</v>
      </c>
      <c r="F37" s="14">
        <v>5</v>
      </c>
      <c r="G37" s="15">
        <v>60</v>
      </c>
    </row>
    <row r="38" spans="1:7">
      <c r="A38" s="14">
        <v>18</v>
      </c>
      <c r="B38" s="13" t="s">
        <v>48</v>
      </c>
      <c r="C38" s="14">
        <v>10</v>
      </c>
      <c r="D38" s="14">
        <v>10</v>
      </c>
      <c r="E38" s="14">
        <v>5</v>
      </c>
      <c r="F38" s="14">
        <v>5</v>
      </c>
      <c r="G38" s="15">
        <v>64</v>
      </c>
    </row>
    <row r="39" spans="1:7">
      <c r="A39" s="14">
        <v>19</v>
      </c>
      <c r="B39" s="13" t="s">
        <v>33</v>
      </c>
      <c r="C39" s="14">
        <v>10</v>
      </c>
      <c r="D39" s="14">
        <v>10</v>
      </c>
      <c r="E39" s="14">
        <v>5</v>
      </c>
      <c r="F39" s="14">
        <v>5</v>
      </c>
      <c r="G39" s="15">
        <v>50</v>
      </c>
    </row>
    <row r="40" spans="1:7">
      <c r="A40" s="14">
        <v>20</v>
      </c>
      <c r="B40" s="13" t="s">
        <v>29</v>
      </c>
      <c r="C40" s="14">
        <v>10</v>
      </c>
      <c r="D40" s="14">
        <v>10</v>
      </c>
      <c r="E40" s="14">
        <v>5</v>
      </c>
      <c r="F40" s="14">
        <v>5</v>
      </c>
      <c r="G40" s="14">
        <v>63</v>
      </c>
    </row>
    <row r="41" spans="1:7">
      <c r="A41" s="14">
        <v>21</v>
      </c>
      <c r="B41" s="13" t="s">
        <v>46</v>
      </c>
      <c r="C41" s="14">
        <v>10</v>
      </c>
      <c r="D41" s="14">
        <v>10</v>
      </c>
      <c r="E41" s="14">
        <v>5</v>
      </c>
      <c r="F41" s="14">
        <v>5</v>
      </c>
      <c r="G41" s="15">
        <v>8</v>
      </c>
    </row>
    <row r="42" spans="1:7">
      <c r="A42" s="14">
        <v>22</v>
      </c>
      <c r="B42" s="13" t="s">
        <v>38</v>
      </c>
      <c r="C42" s="14">
        <v>10</v>
      </c>
      <c r="D42" s="14">
        <v>10</v>
      </c>
      <c r="E42" s="14">
        <v>5</v>
      </c>
      <c r="F42" s="14">
        <v>5</v>
      </c>
      <c r="G42" s="15">
        <v>45</v>
      </c>
    </row>
    <row r="43" spans="1:7">
      <c r="A43" s="14">
        <v>23</v>
      </c>
      <c r="B43" s="13" t="s">
        <v>34</v>
      </c>
      <c r="C43" s="14">
        <v>10</v>
      </c>
      <c r="D43" s="14">
        <v>10</v>
      </c>
      <c r="E43" s="14">
        <v>5</v>
      </c>
      <c r="F43" s="14">
        <v>5</v>
      </c>
      <c r="G43" s="15">
        <v>53</v>
      </c>
    </row>
    <row r="44" spans="1:7">
      <c r="A44" s="14">
        <v>24</v>
      </c>
      <c r="B44" s="13" t="s">
        <v>70</v>
      </c>
      <c r="C44" s="14">
        <v>10</v>
      </c>
      <c r="D44" s="14">
        <v>10</v>
      </c>
      <c r="E44" s="14">
        <v>5</v>
      </c>
      <c r="F44" s="14">
        <v>5</v>
      </c>
      <c r="G44" s="15">
        <v>25</v>
      </c>
    </row>
    <row r="45" spans="1:7">
      <c r="A45" s="14">
        <v>25</v>
      </c>
      <c r="B45" s="13" t="s">
        <v>37</v>
      </c>
      <c r="C45" s="14">
        <v>10</v>
      </c>
      <c r="D45" s="14">
        <v>10</v>
      </c>
      <c r="E45" s="14">
        <v>5</v>
      </c>
      <c r="F45" s="14">
        <v>5</v>
      </c>
      <c r="G45" s="15">
        <v>51</v>
      </c>
    </row>
    <row r="46" spans="1:7">
      <c r="A46" s="14">
        <v>26</v>
      </c>
      <c r="B46" s="13" t="s">
        <v>30</v>
      </c>
      <c r="C46" s="14">
        <v>10</v>
      </c>
      <c r="D46" s="14">
        <v>10</v>
      </c>
      <c r="E46" s="14">
        <v>5</v>
      </c>
      <c r="F46" s="14">
        <v>5</v>
      </c>
      <c r="G46" s="14">
        <v>66</v>
      </c>
    </row>
    <row r="47" spans="1:7">
      <c r="A47" s="43" t="s">
        <v>24</v>
      </c>
      <c r="B47" s="43"/>
      <c r="C47" s="14">
        <f>SUM(C21:C46)</f>
        <v>260</v>
      </c>
      <c r="D47" s="14">
        <f t="shared" ref="D47:G47" si="0">SUM(D21:D46)</f>
        <v>260</v>
      </c>
      <c r="E47" s="14">
        <f t="shared" si="0"/>
        <v>130</v>
      </c>
      <c r="F47" s="14">
        <f t="shared" si="0"/>
        <v>130</v>
      </c>
      <c r="G47" s="14">
        <f t="shared" si="0"/>
        <v>1399</v>
      </c>
    </row>
    <row r="48" spans="1:7">
      <c r="A48" s="43" t="s">
        <v>25</v>
      </c>
      <c r="B48" s="43"/>
      <c r="C48" s="14">
        <v>260</v>
      </c>
      <c r="D48" s="14">
        <v>260</v>
      </c>
      <c r="E48" s="14">
        <v>130</v>
      </c>
      <c r="F48" s="14">
        <v>130</v>
      </c>
      <c r="G48" s="14">
        <v>2600</v>
      </c>
    </row>
    <row r="49" spans="1:11">
      <c r="A49" s="43" t="s">
        <v>26</v>
      </c>
      <c r="B49" s="43"/>
      <c r="C49" s="14">
        <f>C47/C48*100</f>
        <v>100</v>
      </c>
      <c r="D49" s="14">
        <f t="shared" ref="D49:G49" si="1">D47/D48*100</f>
        <v>100</v>
      </c>
      <c r="E49" s="14">
        <f t="shared" si="1"/>
        <v>100</v>
      </c>
      <c r="F49" s="14">
        <f t="shared" si="1"/>
        <v>100</v>
      </c>
      <c r="G49" s="21">
        <f t="shared" si="1"/>
        <v>53.807692307692314</v>
      </c>
    </row>
    <row r="50" spans="1:11">
      <c r="A50" s="43" t="s">
        <v>27</v>
      </c>
      <c r="B50" s="43"/>
      <c r="C50" s="14">
        <v>5</v>
      </c>
      <c r="D50" s="14">
        <v>5</v>
      </c>
      <c r="E50" s="14">
        <v>5</v>
      </c>
      <c r="F50" s="14">
        <v>5</v>
      </c>
      <c r="G50" s="14">
        <v>2</v>
      </c>
    </row>
    <row r="53" spans="1:11">
      <c r="B53" s="10" t="s">
        <v>49</v>
      </c>
      <c r="C53" s="10" t="s">
        <v>27</v>
      </c>
      <c r="D53" s="10" t="s">
        <v>50</v>
      </c>
      <c r="G53" s="5"/>
    </row>
    <row r="54" spans="1:11">
      <c r="B54" s="13" t="s">
        <v>51</v>
      </c>
      <c r="C54" s="13">
        <v>1</v>
      </c>
      <c r="D54" s="13">
        <v>20</v>
      </c>
      <c r="E54">
        <v>0.2</v>
      </c>
      <c r="G54" s="5"/>
    </row>
    <row r="55" spans="1:11">
      <c r="B55" s="13" t="s">
        <v>52</v>
      </c>
      <c r="C55" s="13">
        <v>2</v>
      </c>
      <c r="D55" s="13">
        <v>20</v>
      </c>
      <c r="E55">
        <v>0.4</v>
      </c>
      <c r="G55" s="5"/>
    </row>
    <row r="56" spans="1:11">
      <c r="B56" s="13" t="s">
        <v>53</v>
      </c>
      <c r="C56" s="13">
        <v>3</v>
      </c>
      <c r="D56" s="13">
        <v>20</v>
      </c>
      <c r="E56">
        <v>0.6</v>
      </c>
      <c r="G56" s="5"/>
    </row>
    <row r="57" spans="1:11">
      <c r="B57" s="13" t="s">
        <v>54</v>
      </c>
      <c r="C57" s="13">
        <v>4</v>
      </c>
      <c r="D57" s="13">
        <v>20</v>
      </c>
      <c r="E57">
        <v>0.8</v>
      </c>
      <c r="G57" s="5"/>
    </row>
    <row r="58" spans="1:11">
      <c r="B58" s="13" t="s">
        <v>55</v>
      </c>
      <c r="C58" s="13">
        <v>5</v>
      </c>
      <c r="D58" s="13">
        <v>20</v>
      </c>
      <c r="E58">
        <v>1</v>
      </c>
      <c r="G58" s="5"/>
    </row>
    <row r="59" spans="1:11">
      <c r="G59" s="5"/>
    </row>
    <row r="60" spans="1:11">
      <c r="B60" s="39" t="s">
        <v>8</v>
      </c>
      <c r="C60" s="40"/>
      <c r="D60" s="35" t="s">
        <v>15</v>
      </c>
      <c r="E60" s="35" t="s">
        <v>16</v>
      </c>
      <c r="F60" s="35" t="s">
        <v>17</v>
      </c>
      <c r="G60" s="31" t="s">
        <v>18</v>
      </c>
      <c r="H60" s="31" t="s">
        <v>71</v>
      </c>
      <c r="I60" s="33" t="s">
        <v>56</v>
      </c>
      <c r="J60" s="33" t="s">
        <v>57</v>
      </c>
      <c r="K60" s="33" t="s">
        <v>58</v>
      </c>
    </row>
    <row r="61" spans="1:11">
      <c r="B61" s="41"/>
      <c r="C61" s="42"/>
      <c r="D61" s="36"/>
      <c r="E61" s="36"/>
      <c r="F61" s="36"/>
      <c r="G61" s="32"/>
      <c r="H61" s="32"/>
      <c r="I61" s="34"/>
      <c r="J61" s="34"/>
      <c r="K61" s="34"/>
    </row>
    <row r="62" spans="1:11" ht="73.5" customHeight="1">
      <c r="B62" s="11" t="s">
        <v>6</v>
      </c>
      <c r="C62" s="7" t="s">
        <v>4</v>
      </c>
      <c r="D62" s="26">
        <v>1</v>
      </c>
      <c r="E62" s="26">
        <v>1</v>
      </c>
      <c r="F62" s="26">
        <v>1</v>
      </c>
      <c r="G62" s="26">
        <v>1</v>
      </c>
      <c r="H62" s="8">
        <v>0.4</v>
      </c>
      <c r="I62" s="8">
        <v>4.4000000000000004</v>
      </c>
      <c r="J62" s="8">
        <v>5</v>
      </c>
      <c r="K62" s="23">
        <f>I62/J62*100</f>
        <v>88.000000000000014</v>
      </c>
    </row>
    <row r="63" spans="1:11" ht="57" customHeight="1">
      <c r="B63" s="11" t="s">
        <v>7</v>
      </c>
      <c r="C63" s="7" t="s">
        <v>5</v>
      </c>
      <c r="D63" s="26">
        <v>1</v>
      </c>
      <c r="E63" s="26">
        <v>1</v>
      </c>
      <c r="F63" s="26">
        <v>1</v>
      </c>
      <c r="G63" s="26">
        <v>1</v>
      </c>
      <c r="H63" s="8">
        <v>0.4</v>
      </c>
      <c r="I63" s="8">
        <v>4.4000000000000004</v>
      </c>
      <c r="J63" s="8">
        <v>5</v>
      </c>
      <c r="K63" s="23">
        <f>I63/J63*100</f>
        <v>88.000000000000014</v>
      </c>
    </row>
    <row r="64" spans="1:11" ht="60">
      <c r="B64" s="11" t="s">
        <v>59</v>
      </c>
      <c r="C64" s="22" t="s">
        <v>63</v>
      </c>
      <c r="D64" s="26">
        <v>1</v>
      </c>
      <c r="E64" s="26">
        <v>1</v>
      </c>
      <c r="F64" s="26">
        <v>1</v>
      </c>
      <c r="G64" s="26">
        <v>1</v>
      </c>
      <c r="H64" s="8">
        <v>0.4</v>
      </c>
      <c r="I64" s="8">
        <v>4.4000000000000004</v>
      </c>
      <c r="J64" s="8">
        <v>5</v>
      </c>
      <c r="K64" s="23">
        <f>I64/J64*100</f>
        <v>88.000000000000014</v>
      </c>
    </row>
    <row r="65" spans="2:11" ht="94.5" customHeight="1">
      <c r="B65" s="11" t="s">
        <v>60</v>
      </c>
      <c r="C65" s="22" t="s">
        <v>64</v>
      </c>
      <c r="D65" s="26">
        <v>1</v>
      </c>
      <c r="E65" s="26">
        <v>1</v>
      </c>
      <c r="F65" s="26">
        <v>1</v>
      </c>
      <c r="G65" s="26">
        <v>1</v>
      </c>
      <c r="H65" s="8">
        <v>0.4</v>
      </c>
      <c r="I65" s="8">
        <v>4.4000000000000004</v>
      </c>
      <c r="J65" s="8">
        <v>5</v>
      </c>
      <c r="K65" s="23">
        <f>I65/J65*100</f>
        <v>88.000000000000014</v>
      </c>
    </row>
  </sheetData>
  <mergeCells count="15">
    <mergeCell ref="A10:G10"/>
    <mergeCell ref="A11:B12"/>
    <mergeCell ref="A47:B47"/>
    <mergeCell ref="A48:B48"/>
    <mergeCell ref="K60:K61"/>
    <mergeCell ref="A49:B49"/>
    <mergeCell ref="A50:B50"/>
    <mergeCell ref="B60:C61"/>
    <mergeCell ref="D60:D61"/>
    <mergeCell ref="E60:E61"/>
    <mergeCell ref="F60:F61"/>
    <mergeCell ref="G60:G61"/>
    <mergeCell ref="H60:H61"/>
    <mergeCell ref="I60:I61"/>
    <mergeCell ref="J60:J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31" workbookViewId="0">
      <selection activeCell="K50" sqref="K50"/>
    </sheetView>
  </sheetViews>
  <sheetFormatPr defaultRowHeight="15"/>
  <cols>
    <col min="1" max="1" width="6.7109375" bestFit="1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8">
      <c r="A1" s="44" t="s">
        <v>3</v>
      </c>
      <c r="B1" s="44"/>
      <c r="C1" s="44"/>
      <c r="D1" s="44"/>
      <c r="E1" s="44"/>
      <c r="F1" s="30"/>
    </row>
    <row r="2" spans="1:8">
      <c r="A2" s="44" t="s">
        <v>67</v>
      </c>
      <c r="B2" s="44"/>
      <c r="C2" s="44"/>
      <c r="D2" s="44"/>
      <c r="E2" s="44"/>
      <c r="F2" s="44"/>
    </row>
    <row r="3" spans="1:8">
      <c r="A3" s="44" t="s">
        <v>0</v>
      </c>
      <c r="B3" s="44"/>
      <c r="C3" s="44"/>
      <c r="D3" s="30"/>
      <c r="E3" s="30"/>
      <c r="F3" s="30"/>
    </row>
    <row r="5" spans="1:8" ht="48" customHeight="1">
      <c r="A5" s="11" t="s">
        <v>6</v>
      </c>
      <c r="B5" s="27" t="s">
        <v>65</v>
      </c>
      <c r="C5" s="29"/>
      <c r="D5" s="28"/>
      <c r="E5" s="28"/>
      <c r="F5" s="28"/>
      <c r="G5" s="5"/>
    </row>
    <row r="6" spans="1:8" ht="30" customHeight="1">
      <c r="A6" s="11" t="s">
        <v>7</v>
      </c>
      <c r="B6" s="27" t="s">
        <v>66</v>
      </c>
      <c r="C6" s="29"/>
      <c r="D6" s="28"/>
      <c r="E6" s="28"/>
      <c r="F6" s="28"/>
      <c r="G6" s="5"/>
    </row>
    <row r="7" spans="1:8" ht="15.75" customHeight="1">
      <c r="A7" s="20"/>
      <c r="B7" s="9"/>
      <c r="C7" s="9"/>
      <c r="D7" s="9"/>
      <c r="E7" s="9"/>
      <c r="F7" s="9"/>
      <c r="G7" s="5"/>
    </row>
    <row r="8" spans="1:8">
      <c r="A8" s="38" t="s">
        <v>9</v>
      </c>
      <c r="B8" s="38"/>
      <c r="C8" s="38"/>
      <c r="D8" s="38"/>
      <c r="E8" s="38"/>
      <c r="F8" s="38"/>
      <c r="G8" s="38"/>
    </row>
    <row r="9" spans="1:8">
      <c r="A9" s="39" t="s">
        <v>8</v>
      </c>
      <c r="B9" s="40"/>
      <c r="C9" s="10" t="s">
        <v>10</v>
      </c>
      <c r="D9" s="10" t="s">
        <v>11</v>
      </c>
      <c r="E9" s="10" t="s">
        <v>12</v>
      </c>
      <c r="F9" s="10" t="s">
        <v>13</v>
      </c>
      <c r="G9" s="18" t="s">
        <v>14</v>
      </c>
      <c r="H9" s="1"/>
    </row>
    <row r="10" spans="1:8" ht="30">
      <c r="A10" s="41"/>
      <c r="B10" s="42"/>
      <c r="C10" s="6" t="s">
        <v>15</v>
      </c>
      <c r="D10" s="6" t="s">
        <v>16</v>
      </c>
      <c r="E10" s="6" t="s">
        <v>17</v>
      </c>
      <c r="F10" s="12" t="s">
        <v>18</v>
      </c>
      <c r="G10" s="19" t="s">
        <v>71</v>
      </c>
    </row>
    <row r="11" spans="1:8" ht="66" customHeight="1">
      <c r="A11" s="11" t="s">
        <v>6</v>
      </c>
      <c r="B11" s="7" t="s">
        <v>4</v>
      </c>
      <c r="C11" s="26" t="s">
        <v>19</v>
      </c>
      <c r="D11" s="26" t="s">
        <v>19</v>
      </c>
      <c r="E11" s="26" t="s">
        <v>19</v>
      </c>
      <c r="F11" s="26" t="s">
        <v>19</v>
      </c>
      <c r="G11" s="8" t="s">
        <v>19</v>
      </c>
    </row>
    <row r="12" spans="1:8" ht="51.75" customHeight="1">
      <c r="A12" s="11" t="s">
        <v>7</v>
      </c>
      <c r="B12" s="7" t="s">
        <v>5</v>
      </c>
      <c r="C12" s="26" t="s">
        <v>19</v>
      </c>
      <c r="D12" s="26" t="s">
        <v>19</v>
      </c>
      <c r="E12" s="26" t="s">
        <v>19</v>
      </c>
      <c r="F12" s="26" t="s">
        <v>19</v>
      </c>
      <c r="G12" s="8" t="s">
        <v>19</v>
      </c>
    </row>
    <row r="13" spans="1:8">
      <c r="A13" s="5"/>
      <c r="G13" s="5"/>
    </row>
    <row r="14" spans="1:8">
      <c r="A14" s="5"/>
      <c r="G14" s="5"/>
    </row>
    <row r="15" spans="1:8" s="16" customFormat="1" ht="30">
      <c r="A15" s="23" t="s">
        <v>20</v>
      </c>
      <c r="B15" s="24" t="s">
        <v>21</v>
      </c>
      <c r="C15" s="24" t="s">
        <v>15</v>
      </c>
      <c r="D15" s="24" t="s">
        <v>16</v>
      </c>
      <c r="E15" s="24" t="s">
        <v>17</v>
      </c>
      <c r="F15" s="25" t="s">
        <v>18</v>
      </c>
      <c r="G15" s="26" t="s">
        <v>71</v>
      </c>
    </row>
    <row r="16" spans="1:8">
      <c r="A16" s="14">
        <v>1</v>
      </c>
      <c r="B16" s="13" t="s">
        <v>42</v>
      </c>
      <c r="C16" s="14">
        <v>10</v>
      </c>
      <c r="D16" s="14">
        <v>10</v>
      </c>
      <c r="E16" s="14">
        <v>5</v>
      </c>
      <c r="F16" s="14">
        <v>5</v>
      </c>
      <c r="G16" s="15">
        <v>34</v>
      </c>
    </row>
    <row r="17" spans="1:7">
      <c r="A17" s="14">
        <v>2</v>
      </c>
      <c r="B17" s="13" t="s">
        <v>22</v>
      </c>
      <c r="C17" s="14">
        <v>10</v>
      </c>
      <c r="D17" s="14">
        <v>10</v>
      </c>
      <c r="E17" s="14">
        <v>5</v>
      </c>
      <c r="F17" s="14">
        <v>5</v>
      </c>
      <c r="G17" s="15">
        <v>65</v>
      </c>
    </row>
    <row r="18" spans="1:7">
      <c r="A18" s="14">
        <v>3</v>
      </c>
      <c r="B18" s="13" t="s">
        <v>68</v>
      </c>
      <c r="C18" s="14">
        <v>10</v>
      </c>
      <c r="D18" s="14">
        <v>10</v>
      </c>
      <c r="E18" s="14">
        <v>5</v>
      </c>
      <c r="F18" s="14">
        <v>5</v>
      </c>
      <c r="G18" s="15">
        <v>61</v>
      </c>
    </row>
    <row r="19" spans="1:7">
      <c r="A19" s="14">
        <v>4</v>
      </c>
      <c r="B19" s="13" t="s">
        <v>28</v>
      </c>
      <c r="C19" s="14">
        <v>10</v>
      </c>
      <c r="D19" s="14">
        <v>10</v>
      </c>
      <c r="E19" s="14">
        <v>5</v>
      </c>
      <c r="F19" s="14">
        <v>5</v>
      </c>
      <c r="G19" s="14">
        <v>70</v>
      </c>
    </row>
    <row r="20" spans="1:7">
      <c r="A20" s="14">
        <v>5</v>
      </c>
      <c r="B20" s="13" t="s">
        <v>36</v>
      </c>
      <c r="C20" s="14">
        <v>10</v>
      </c>
      <c r="D20" s="14">
        <v>10</v>
      </c>
      <c r="E20" s="14">
        <v>5</v>
      </c>
      <c r="F20" s="14">
        <v>5</v>
      </c>
      <c r="G20" s="15">
        <v>60</v>
      </c>
    </row>
    <row r="21" spans="1:7">
      <c r="A21" s="14">
        <v>6</v>
      </c>
      <c r="B21" s="13" t="s">
        <v>41</v>
      </c>
      <c r="C21" s="14">
        <v>10</v>
      </c>
      <c r="D21" s="14">
        <v>10</v>
      </c>
      <c r="E21" s="14">
        <v>5</v>
      </c>
      <c r="F21" s="14">
        <v>5</v>
      </c>
      <c r="G21" s="15">
        <v>44</v>
      </c>
    </row>
    <row r="22" spans="1:7">
      <c r="A22" s="14">
        <v>7</v>
      </c>
      <c r="B22" s="13" t="s">
        <v>35</v>
      </c>
      <c r="C22" s="14">
        <v>10</v>
      </c>
      <c r="D22" s="14">
        <v>10</v>
      </c>
      <c r="E22" s="14">
        <v>5</v>
      </c>
      <c r="F22" s="14">
        <v>5</v>
      </c>
      <c r="G22" s="15">
        <v>57</v>
      </c>
    </row>
    <row r="23" spans="1:7">
      <c r="A23" s="14">
        <v>8</v>
      </c>
      <c r="B23" s="13" t="s">
        <v>47</v>
      </c>
      <c r="C23" s="14">
        <v>10</v>
      </c>
      <c r="D23" s="14">
        <v>10</v>
      </c>
      <c r="E23" s="14">
        <v>5</v>
      </c>
      <c r="F23" s="14">
        <v>5</v>
      </c>
      <c r="G23" s="15">
        <v>55</v>
      </c>
    </row>
    <row r="24" spans="1:7">
      <c r="A24" s="14">
        <v>9</v>
      </c>
      <c r="B24" s="13" t="s">
        <v>31</v>
      </c>
      <c r="C24" s="14">
        <v>10</v>
      </c>
      <c r="D24" s="14">
        <v>10</v>
      </c>
      <c r="E24" s="14">
        <v>5</v>
      </c>
      <c r="F24" s="14">
        <v>5</v>
      </c>
      <c r="G24" s="14">
        <v>61</v>
      </c>
    </row>
    <row r="25" spans="1:7">
      <c r="A25" s="14">
        <v>10</v>
      </c>
      <c r="B25" s="13" t="s">
        <v>43</v>
      </c>
      <c r="C25" s="14">
        <v>10</v>
      </c>
      <c r="D25" s="14">
        <v>10</v>
      </c>
      <c r="E25" s="14">
        <v>5</v>
      </c>
      <c r="F25" s="14">
        <v>5</v>
      </c>
      <c r="G25" s="15">
        <v>60</v>
      </c>
    </row>
    <row r="26" spans="1:7">
      <c r="A26" s="14">
        <v>11</v>
      </c>
      <c r="B26" s="13" t="s">
        <v>44</v>
      </c>
      <c r="C26" s="14">
        <v>10</v>
      </c>
      <c r="D26" s="14">
        <v>10</v>
      </c>
      <c r="E26" s="14">
        <v>5</v>
      </c>
      <c r="F26" s="14">
        <v>5</v>
      </c>
      <c r="G26" s="15">
        <v>40</v>
      </c>
    </row>
    <row r="27" spans="1:7">
      <c r="A27" s="14">
        <v>12</v>
      </c>
      <c r="B27" s="13" t="s">
        <v>39</v>
      </c>
      <c r="C27" s="14">
        <v>10</v>
      </c>
      <c r="D27" s="14">
        <v>10</v>
      </c>
      <c r="E27" s="14">
        <v>5</v>
      </c>
      <c r="F27" s="14">
        <v>5</v>
      </c>
      <c r="G27" s="15">
        <v>47</v>
      </c>
    </row>
    <row r="28" spans="1:7">
      <c r="A28" s="14">
        <v>13</v>
      </c>
      <c r="B28" s="13" t="s">
        <v>40</v>
      </c>
      <c r="C28" s="14">
        <v>10</v>
      </c>
      <c r="D28" s="14">
        <v>10</v>
      </c>
      <c r="E28" s="14">
        <v>5</v>
      </c>
      <c r="F28" s="14">
        <v>5</v>
      </c>
      <c r="G28" s="15">
        <v>33</v>
      </c>
    </row>
    <row r="29" spans="1:7">
      <c r="A29" s="14">
        <v>14</v>
      </c>
      <c r="B29" s="13" t="s">
        <v>45</v>
      </c>
      <c r="C29" s="14">
        <v>10</v>
      </c>
      <c r="D29" s="14">
        <v>10</v>
      </c>
      <c r="E29" s="14">
        <v>5</v>
      </c>
      <c r="F29" s="14">
        <v>5</v>
      </c>
      <c r="G29" s="15">
        <v>54</v>
      </c>
    </row>
    <row r="30" spans="1:7">
      <c r="A30" s="14">
        <v>15</v>
      </c>
      <c r="B30" s="13" t="s">
        <v>23</v>
      </c>
      <c r="C30" s="14">
        <v>10</v>
      </c>
      <c r="D30" s="14">
        <v>10</v>
      </c>
      <c r="E30" s="14">
        <v>5</v>
      </c>
      <c r="F30" s="14">
        <v>5</v>
      </c>
      <c r="G30" s="15">
        <v>74</v>
      </c>
    </row>
    <row r="31" spans="1:7">
      <c r="A31" s="14">
        <v>16</v>
      </c>
      <c r="B31" s="13" t="s">
        <v>32</v>
      </c>
      <c r="C31" s="14">
        <v>10</v>
      </c>
      <c r="D31" s="14">
        <v>10</v>
      </c>
      <c r="E31" s="14">
        <v>5</v>
      </c>
      <c r="F31" s="14">
        <v>5</v>
      </c>
      <c r="G31" s="15">
        <v>43</v>
      </c>
    </row>
    <row r="32" spans="1:7">
      <c r="A32" s="14">
        <v>17</v>
      </c>
      <c r="B32" s="13" t="s">
        <v>69</v>
      </c>
      <c r="C32" s="14">
        <v>10</v>
      </c>
      <c r="D32" s="14">
        <v>10</v>
      </c>
      <c r="E32" s="14">
        <v>5</v>
      </c>
      <c r="F32" s="14">
        <v>5</v>
      </c>
      <c r="G32" s="15">
        <v>62</v>
      </c>
    </row>
    <row r="33" spans="1:7">
      <c r="A33" s="14">
        <v>18</v>
      </c>
      <c r="B33" s="13" t="s">
        <v>48</v>
      </c>
      <c r="C33" s="14">
        <v>10</v>
      </c>
      <c r="D33" s="14">
        <v>10</v>
      </c>
      <c r="E33" s="14">
        <v>5</v>
      </c>
      <c r="F33" s="14">
        <v>5</v>
      </c>
      <c r="G33" s="15">
        <v>63</v>
      </c>
    </row>
    <row r="34" spans="1:7">
      <c r="A34" s="14">
        <v>19</v>
      </c>
      <c r="B34" s="13" t="s">
        <v>33</v>
      </c>
      <c r="C34" s="14">
        <v>10</v>
      </c>
      <c r="D34" s="14">
        <v>10</v>
      </c>
      <c r="E34" s="14">
        <v>5</v>
      </c>
      <c r="F34" s="14">
        <v>5</v>
      </c>
      <c r="G34" s="15">
        <v>51</v>
      </c>
    </row>
    <row r="35" spans="1:7">
      <c r="A35" s="14">
        <v>20</v>
      </c>
      <c r="B35" s="13" t="s">
        <v>29</v>
      </c>
      <c r="C35" s="14">
        <v>10</v>
      </c>
      <c r="D35" s="14">
        <v>10</v>
      </c>
      <c r="E35" s="14">
        <v>5</v>
      </c>
      <c r="F35" s="14">
        <v>5</v>
      </c>
      <c r="G35" s="14">
        <v>57</v>
      </c>
    </row>
    <row r="36" spans="1:7">
      <c r="A36" s="14">
        <v>21</v>
      </c>
      <c r="B36" s="13" t="s">
        <v>46</v>
      </c>
      <c r="C36" s="14">
        <v>10</v>
      </c>
      <c r="D36" s="14">
        <v>10</v>
      </c>
      <c r="E36" s="14">
        <v>5</v>
      </c>
      <c r="F36" s="14">
        <v>5</v>
      </c>
      <c r="G36" s="15">
        <v>32</v>
      </c>
    </row>
    <row r="37" spans="1:7">
      <c r="A37" s="14">
        <v>22</v>
      </c>
      <c r="B37" s="13" t="s">
        <v>38</v>
      </c>
      <c r="C37" s="14">
        <v>10</v>
      </c>
      <c r="D37" s="14">
        <v>10</v>
      </c>
      <c r="E37" s="14">
        <v>5</v>
      </c>
      <c r="F37" s="14">
        <v>5</v>
      </c>
      <c r="G37" s="15">
        <v>42</v>
      </c>
    </row>
    <row r="38" spans="1:7">
      <c r="A38" s="14">
        <v>23</v>
      </c>
      <c r="B38" s="13" t="s">
        <v>34</v>
      </c>
      <c r="C38" s="14">
        <v>10</v>
      </c>
      <c r="D38" s="14">
        <v>10</v>
      </c>
      <c r="E38" s="14">
        <v>5</v>
      </c>
      <c r="F38" s="14">
        <v>5</v>
      </c>
      <c r="G38" s="15">
        <v>44</v>
      </c>
    </row>
    <row r="39" spans="1:7">
      <c r="A39" s="14">
        <v>24</v>
      </c>
      <c r="B39" s="13" t="s">
        <v>70</v>
      </c>
      <c r="C39" s="14">
        <v>10</v>
      </c>
      <c r="D39" s="14">
        <v>10</v>
      </c>
      <c r="E39" s="14">
        <v>5</v>
      </c>
      <c r="F39" s="14">
        <v>5</v>
      </c>
      <c r="G39" s="15">
        <v>32</v>
      </c>
    </row>
    <row r="40" spans="1:7">
      <c r="A40" s="14">
        <v>25</v>
      </c>
      <c r="B40" s="13" t="s">
        <v>37</v>
      </c>
      <c r="C40" s="14">
        <v>10</v>
      </c>
      <c r="D40" s="14">
        <v>10</v>
      </c>
      <c r="E40" s="14">
        <v>5</v>
      </c>
      <c r="F40" s="14">
        <v>5</v>
      </c>
      <c r="G40" s="15">
        <v>60</v>
      </c>
    </row>
    <row r="41" spans="1:7">
      <c r="A41" s="14">
        <v>26</v>
      </c>
      <c r="B41" s="13" t="s">
        <v>30</v>
      </c>
      <c r="C41" s="14">
        <v>10</v>
      </c>
      <c r="D41" s="14">
        <v>10</v>
      </c>
      <c r="E41" s="14">
        <v>5</v>
      </c>
      <c r="F41" s="14">
        <v>5</v>
      </c>
      <c r="G41" s="14">
        <v>69</v>
      </c>
    </row>
    <row r="42" spans="1:7">
      <c r="A42" s="43" t="s">
        <v>24</v>
      </c>
      <c r="B42" s="43"/>
      <c r="C42" s="14">
        <f>SUM(C16:C41)</f>
        <v>260</v>
      </c>
      <c r="D42" s="14">
        <f t="shared" ref="D42:G42" si="0">SUM(D16:D41)</f>
        <v>260</v>
      </c>
      <c r="E42" s="14">
        <f t="shared" si="0"/>
        <v>130</v>
      </c>
      <c r="F42" s="14">
        <f t="shared" si="0"/>
        <v>130</v>
      </c>
      <c r="G42" s="14">
        <f t="shared" si="0"/>
        <v>1370</v>
      </c>
    </row>
    <row r="43" spans="1:7">
      <c r="A43" s="43" t="s">
        <v>25</v>
      </c>
      <c r="B43" s="43"/>
      <c r="C43" s="14">
        <v>260</v>
      </c>
      <c r="D43" s="14">
        <v>260</v>
      </c>
      <c r="E43" s="14">
        <v>130</v>
      </c>
      <c r="F43" s="14">
        <v>130</v>
      </c>
      <c r="G43" s="14">
        <v>2600</v>
      </c>
    </row>
    <row r="44" spans="1:7">
      <c r="A44" s="43" t="s">
        <v>26</v>
      </c>
      <c r="B44" s="43"/>
      <c r="C44" s="14">
        <f>C42/C43*100</f>
        <v>100</v>
      </c>
      <c r="D44" s="14">
        <f t="shared" ref="D44:G44" si="1">D42/D43*100</f>
        <v>100</v>
      </c>
      <c r="E44" s="14">
        <f t="shared" si="1"/>
        <v>100</v>
      </c>
      <c r="F44" s="14">
        <f t="shared" si="1"/>
        <v>100</v>
      </c>
      <c r="G44" s="21">
        <f t="shared" si="1"/>
        <v>52.692307692307693</v>
      </c>
    </row>
    <row r="45" spans="1:7">
      <c r="A45" s="43" t="s">
        <v>27</v>
      </c>
      <c r="B45" s="43"/>
      <c r="C45" s="14">
        <v>5</v>
      </c>
      <c r="D45" s="14">
        <v>5</v>
      </c>
      <c r="E45" s="14">
        <v>5</v>
      </c>
      <c r="F45" s="14">
        <v>5</v>
      </c>
      <c r="G45" s="14">
        <v>2</v>
      </c>
    </row>
    <row r="48" spans="1:7">
      <c r="B48" s="10" t="s">
        <v>49</v>
      </c>
      <c r="C48" s="10" t="s">
        <v>27</v>
      </c>
      <c r="D48" s="10" t="s">
        <v>50</v>
      </c>
      <c r="G48" s="5"/>
    </row>
    <row r="49" spans="2:11">
      <c r="B49" s="13" t="s">
        <v>51</v>
      </c>
      <c r="C49" s="13">
        <v>1</v>
      </c>
      <c r="D49" s="13">
        <v>20</v>
      </c>
      <c r="E49">
        <v>0.2</v>
      </c>
      <c r="G49" s="5"/>
    </row>
    <row r="50" spans="2:11">
      <c r="B50" s="13" t="s">
        <v>52</v>
      </c>
      <c r="C50" s="13">
        <v>2</v>
      </c>
      <c r="D50" s="13">
        <v>20</v>
      </c>
      <c r="E50">
        <v>0.4</v>
      </c>
      <c r="G50" s="5"/>
    </row>
    <row r="51" spans="2:11">
      <c r="B51" s="13" t="s">
        <v>53</v>
      </c>
      <c r="C51" s="13">
        <v>3</v>
      </c>
      <c r="D51" s="13">
        <v>20</v>
      </c>
      <c r="E51">
        <v>0.6</v>
      </c>
      <c r="G51" s="5"/>
    </row>
    <row r="52" spans="2:11">
      <c r="B52" s="13" t="s">
        <v>54</v>
      </c>
      <c r="C52" s="13">
        <v>4</v>
      </c>
      <c r="D52" s="13">
        <v>20</v>
      </c>
      <c r="E52">
        <v>0.8</v>
      </c>
      <c r="G52" s="5"/>
    </row>
    <row r="53" spans="2:11">
      <c r="B53" s="13" t="s">
        <v>55</v>
      </c>
      <c r="C53" s="13">
        <v>5</v>
      </c>
      <c r="D53" s="13">
        <v>20</v>
      </c>
      <c r="E53">
        <v>1</v>
      </c>
      <c r="G53" s="5"/>
    </row>
    <row r="54" spans="2:11">
      <c r="G54" s="5"/>
    </row>
    <row r="55" spans="2:11">
      <c r="B55" s="39" t="s">
        <v>8</v>
      </c>
      <c r="C55" s="40"/>
      <c r="D55" s="35" t="s">
        <v>15</v>
      </c>
      <c r="E55" s="35" t="s">
        <v>16</v>
      </c>
      <c r="F55" s="35" t="s">
        <v>17</v>
      </c>
      <c r="G55" s="31" t="s">
        <v>18</v>
      </c>
      <c r="H55" s="31" t="s">
        <v>71</v>
      </c>
      <c r="I55" s="33" t="s">
        <v>56</v>
      </c>
      <c r="J55" s="33" t="s">
        <v>57</v>
      </c>
      <c r="K55" s="33" t="s">
        <v>58</v>
      </c>
    </row>
    <row r="56" spans="2:11">
      <c r="B56" s="41"/>
      <c r="C56" s="42"/>
      <c r="D56" s="36"/>
      <c r="E56" s="36"/>
      <c r="F56" s="36"/>
      <c r="G56" s="32"/>
      <c r="H56" s="32"/>
      <c r="I56" s="34"/>
      <c r="J56" s="34"/>
      <c r="K56" s="34"/>
    </row>
    <row r="57" spans="2:11" ht="60.75" customHeight="1">
      <c r="B57" s="11" t="s">
        <v>6</v>
      </c>
      <c r="C57" s="27" t="s">
        <v>65</v>
      </c>
      <c r="D57" s="26">
        <v>1</v>
      </c>
      <c r="E57" s="26">
        <v>1</v>
      </c>
      <c r="F57" s="26">
        <v>1</v>
      </c>
      <c r="G57" s="26">
        <v>1</v>
      </c>
      <c r="H57" s="8">
        <v>0.4</v>
      </c>
      <c r="I57" s="8">
        <v>4.4000000000000004</v>
      </c>
      <c r="J57" s="8">
        <v>5</v>
      </c>
      <c r="K57" s="23">
        <f>I57/J57*100</f>
        <v>88.000000000000014</v>
      </c>
    </row>
    <row r="58" spans="2:11" ht="93.75" customHeight="1">
      <c r="B58" s="11" t="s">
        <v>7</v>
      </c>
      <c r="C58" s="27" t="s">
        <v>66</v>
      </c>
      <c r="D58" s="26">
        <v>1</v>
      </c>
      <c r="E58" s="26">
        <v>1</v>
      </c>
      <c r="F58" s="26">
        <v>1</v>
      </c>
      <c r="G58" s="26">
        <v>1</v>
      </c>
      <c r="H58" s="8">
        <v>0.4</v>
      </c>
      <c r="I58" s="8">
        <v>4.4000000000000004</v>
      </c>
      <c r="J58" s="8">
        <v>5</v>
      </c>
      <c r="K58" s="23">
        <f>I58/J58*100</f>
        <v>88.000000000000014</v>
      </c>
    </row>
  </sheetData>
  <mergeCells count="18">
    <mergeCell ref="A8:G8"/>
    <mergeCell ref="A9:B10"/>
    <mergeCell ref="A42:B42"/>
    <mergeCell ref="A1:E1"/>
    <mergeCell ref="A2:F2"/>
    <mergeCell ref="A3:C3"/>
    <mergeCell ref="K55:K56"/>
    <mergeCell ref="A43:B43"/>
    <mergeCell ref="A44:B44"/>
    <mergeCell ref="A45:B45"/>
    <mergeCell ref="B55:C56"/>
    <mergeCell ref="D55:D56"/>
    <mergeCell ref="E55:E56"/>
    <mergeCell ref="F55:F56"/>
    <mergeCell ref="G55:G56"/>
    <mergeCell ref="H55:H56"/>
    <mergeCell ref="I55:I56"/>
    <mergeCell ref="J55:J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Economics CC 13</vt:lpstr>
      <vt:lpstr>Economics CC 14</vt:lpstr>
      <vt:lpstr>Economics DSE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2024-12-19T06:03:18Z</dcterms:created>
  <dcterms:modified xsi:type="dcterms:W3CDTF">2024-12-20T11:30:43Z</dcterms:modified>
</cp:coreProperties>
</file>