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English CC 13" sheetId="1" r:id="rId1"/>
    <sheet name="English CC 14" sheetId="2" r:id="rId2"/>
    <sheet name="English DSE 3" sheetId="3" r:id="rId3"/>
  </sheets>
  <calcPr calcId="124519"/>
</workbook>
</file>

<file path=xl/calcChain.xml><?xml version="1.0" encoding="utf-8"?>
<calcChain xmlns="http://schemas.openxmlformats.org/spreadsheetml/2006/main">
  <c r="G20" i="3"/>
  <c r="G22" s="1"/>
  <c r="F20"/>
  <c r="F22" s="1"/>
  <c r="E20"/>
  <c r="E22" s="1"/>
  <c r="D20"/>
  <c r="D22" s="1"/>
  <c r="C20"/>
  <c r="C22" s="1"/>
  <c r="G20" i="2"/>
  <c r="G22" s="1"/>
  <c r="F20"/>
  <c r="F22" s="1"/>
  <c r="E20"/>
  <c r="E22" s="1"/>
  <c r="D20"/>
  <c r="D22" s="1"/>
  <c r="C20"/>
  <c r="C22" s="1"/>
  <c r="K38" i="1"/>
  <c r="K37"/>
  <c r="G22"/>
  <c r="G24" s="1"/>
  <c r="F22"/>
  <c r="F24" s="1"/>
  <c r="E22"/>
  <c r="E24" s="1"/>
  <c r="D22"/>
  <c r="D24" s="1"/>
  <c r="C22"/>
  <c r="C24" s="1"/>
  <c r="K35" i="2"/>
  <c r="K34" i="3"/>
</calcChain>
</file>

<file path=xl/sharedStrings.xml><?xml version="1.0" encoding="utf-8"?>
<sst xmlns="http://schemas.openxmlformats.org/spreadsheetml/2006/main" count="191" uniqueCount="46">
  <si>
    <t>B.Sc. 6th Sem (2023-2024)</t>
  </si>
  <si>
    <t>CO 1</t>
  </si>
  <si>
    <t>CO 2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</si>
  <si>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</si>
  <si>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</si>
  <si>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</si>
  <si>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</si>
  <si>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</si>
  <si>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</si>
  <si>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</si>
  <si>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</si>
  <si>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</si>
  <si>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</si>
  <si>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</si>
  <si>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Theory Exam (Mid+End Sem)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</si>
  <si>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</si>
  <si>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</si>
  <si>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</si>
  <si>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</si>
  <si>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</si>
  <si>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</si>
  <si>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</si>
  <si>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</si>
  <si>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</si>
  <si>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</si>
  <si>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</si>
  <si>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</si>
  <si>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</si>
  <si>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</si>
  <si>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</si>
  <si>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</si>
  <si>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</si>
  <si>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Name of the Subject: Post Colonial Literatures</t>
  </si>
  <si>
    <t xml:space="preserve">To introduce the students to postcolonial literature —a body of literature that responds to European colonialism and empire in Asia, Africa, Middle East, the Pacific and elsewhere.                                                                     </t>
  </si>
  <si>
    <t xml:space="preserve">To provide the students with the opportunity to think through the layered response – compliance, resistance, mimicry, subversion – that is involved in the production of post-independence literature </t>
  </si>
  <si>
    <t>SRIKANT BEHERA</t>
  </si>
  <si>
    <t>PRIYANKA NAHAK</t>
  </si>
  <si>
    <t>NIKITA SAHU</t>
  </si>
  <si>
    <t>DANIEL DIGAL</t>
  </si>
  <si>
    <t>KAJAL SAHU</t>
  </si>
  <si>
    <t>RASMI CHANDAN MUNI</t>
  </si>
  <si>
    <t>To introduce the students to genres such as children’s literature, detective fiction and campus fiction, which have a “mass” appeal, and can help us gain a better understanding of the popular and folk roots of literature.</t>
  </si>
  <si>
    <t>Name of the Subject: Popular Literature</t>
  </si>
  <si>
    <t xml:space="preserve">To expose the students to some significant writings on Indian partition, which brought untold miseries to those who lost lives and homes especially the issues of loss, trauma, communalism etc. </t>
  </si>
  <si>
    <t>Name of the Subject: Partition Literature</t>
  </si>
  <si>
    <t>Total Marks: 100; Internal Mark: 20; University Exam mark: 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</si>
</sst>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I6" sqref="I6"/>
    </sheetView>
  </sheetViews>
  <sheetFormatPr defaultRowHeight="15"/>
  <cols>
    <col min="1" max="1" width="21.85546875" bestFit="1" customWidth="1"/>
    <col min="2" max="2" width="31.85546875" customWidth="1"/>
    <col min="3" max="3" width="17.7109375" customWidth="1"/>
    <col min="4" max="4" width="11" bestFit="1" customWidth="1"/>
    <col min="5" max="5" width="16.28515625" bestFit="1" customWidth="1"/>
    <col min="6" max="6" width="16.5703125" customWidth="1"/>
  </cols>
  <sheetData>
    <row r="1" spans="1:11">
      <c r="A1" s="36" t="s">
        <v>32</v>
      </c>
      <c r="B1" s="36"/>
      <c r="C1" s="36"/>
      <c r="D1" s="36"/>
      <c r="E1" s="36"/>
      <c r="F1" s="1"/>
    </row>
    <row r="2" spans="1:11">
      <c r="A2" s="36" t="s">
        <v>45</v>
      </c>
      <c r="B2" s="36"/>
      <c r="C2" s="36"/>
      <c r="D2" s="36"/>
      <c r="E2" s="36"/>
      <c r="F2" s="36"/>
    </row>
    <row r="3" spans="1:11">
      <c r="A3" s="36" t="s">
        <v>0</v>
      </c>
      <c r="B3" s="36"/>
      <c r="C3" s="36"/>
      <c r="D3" s="1"/>
      <c r="E3" s="1"/>
      <c r="F3" s="1"/>
    </row>
    <row r="5" spans="1:11" ht="91.5" customHeight="1">
      <c r="A5" s="2" t="s">
        <v>1</v>
      </c>
      <c r="B5" s="24" t="s">
        <v>33</v>
      </c>
      <c r="C5" s="3"/>
      <c r="D5" s="4"/>
      <c r="E5" s="4"/>
      <c r="F5" s="4"/>
      <c r="G5" s="5"/>
    </row>
    <row r="6" spans="1:11" ht="98.25" customHeight="1">
      <c r="A6" s="2" t="s">
        <v>2</v>
      </c>
      <c r="B6" s="24" t="s">
        <v>34</v>
      </c>
      <c r="C6" s="3"/>
      <c r="D6" s="4"/>
      <c r="E6" s="4"/>
      <c r="F6" s="4"/>
      <c r="G6" s="5"/>
    </row>
    <row r="7" spans="1:11">
      <c r="A7" s="6"/>
      <c r="B7" s="7"/>
      <c r="C7" s="7"/>
      <c r="D7" s="7"/>
      <c r="E7" s="7"/>
      <c r="F7" s="7"/>
      <c r="G7" s="5"/>
    </row>
    <row r="8" spans="1:11">
      <c r="A8" s="37" t="s">
        <v>3</v>
      </c>
      <c r="B8" s="37"/>
      <c r="C8" s="37"/>
      <c r="D8" s="37"/>
      <c r="E8" s="37"/>
      <c r="F8" s="37"/>
      <c r="G8" s="37"/>
    </row>
    <row r="9" spans="1:11">
      <c r="A9" s="32" t="s">
        <v>4</v>
      </c>
      <c r="B9" s="33"/>
      <c r="C9" s="8" t="s">
        <v>5</v>
      </c>
      <c r="D9" s="8" t="s">
        <v>6</v>
      </c>
      <c r="E9" s="8" t="s">
        <v>7</v>
      </c>
      <c r="F9" s="8" t="s">
        <v>8</v>
      </c>
      <c r="G9" s="9" t="s">
        <v>9</v>
      </c>
      <c r="H9" s="10"/>
    </row>
    <row r="10" spans="1:11" ht="60">
      <c r="A10" s="34"/>
      <c r="B10" s="35"/>
      <c r="C10" s="11" t="s">
        <v>10</v>
      </c>
      <c r="D10" s="11" t="s">
        <v>11</v>
      </c>
      <c r="E10" s="11" t="s">
        <v>12</v>
      </c>
      <c r="F10" s="12" t="s">
        <v>13</v>
      </c>
      <c r="G10" s="13" t="s">
        <v>14</v>
      </c>
    </row>
    <row r="11" spans="1:11" ht="90">
      <c r="A11" s="2" t="s">
        <v>1</v>
      </c>
      <c r="B11" s="24" t="s">
        <v>33</v>
      </c>
      <c r="C11" s="14" t="s">
        <v>15</v>
      </c>
      <c r="D11" s="14" t="s">
        <v>15</v>
      </c>
      <c r="E11" s="14" t="s">
        <v>15</v>
      </c>
      <c r="F11" s="14" t="s">
        <v>15</v>
      </c>
      <c r="G11" s="15" t="s">
        <v>15</v>
      </c>
    </row>
    <row r="12" spans="1:11" ht="90">
      <c r="A12" s="2" t="s">
        <v>2</v>
      </c>
      <c r="B12" s="24" t="s">
        <v>34</v>
      </c>
      <c r="C12" s="14" t="s">
        <v>15</v>
      </c>
      <c r="D12" s="14" t="s">
        <v>15</v>
      </c>
      <c r="E12" s="14" t="s">
        <v>15</v>
      </c>
      <c r="F12" s="14" t="s">
        <v>15</v>
      </c>
      <c r="G12" s="15" t="s">
        <v>15</v>
      </c>
    </row>
    <row r="13" spans="1:11">
      <c r="A13" s="5"/>
      <c r="G13" s="5"/>
    </row>
    <row r="14" spans="1:11">
      <c r="A14" s="5"/>
      <c r="G14" s="5"/>
    </row>
    <row r="15" spans="1:11" ht="60">
      <c r="A15" s="16" t="s">
        <v>16</v>
      </c>
      <c r="B15" s="17" t="s">
        <v>17</v>
      </c>
      <c r="C15" s="17" t="s">
        <v>10</v>
      </c>
      <c r="D15" s="17" t="s">
        <v>11</v>
      </c>
      <c r="E15" s="17" t="s">
        <v>12</v>
      </c>
      <c r="F15" s="18" t="s">
        <v>13</v>
      </c>
      <c r="G15" s="14" t="s">
        <v>14</v>
      </c>
      <c r="H15" s="19"/>
      <c r="I15" s="19"/>
      <c r="J15" s="19"/>
      <c r="K15" s="19"/>
    </row>
    <row r="16" spans="1:11">
      <c r="A16" s="20">
        <v>1</v>
      </c>
      <c r="B16" s="21" t="s">
        <v>38</v>
      </c>
      <c r="C16" s="20">
        <v>10</v>
      </c>
      <c r="D16" s="20">
        <v>10</v>
      </c>
      <c r="E16" s="20">
        <v>5</v>
      </c>
      <c r="F16" s="20">
        <v>5</v>
      </c>
      <c r="G16" s="20">
        <v>56</v>
      </c>
    </row>
    <row r="17" spans="1:7">
      <c r="A17" s="20">
        <v>2</v>
      </c>
      <c r="B17" s="21" t="s">
        <v>39</v>
      </c>
      <c r="C17" s="20">
        <v>10</v>
      </c>
      <c r="D17" s="20">
        <v>10</v>
      </c>
      <c r="E17" s="20">
        <v>5</v>
      </c>
      <c r="F17" s="20">
        <v>5</v>
      </c>
      <c r="G17" s="22">
        <v>50</v>
      </c>
    </row>
    <row r="18" spans="1:7">
      <c r="A18" s="20">
        <v>3</v>
      </c>
      <c r="B18" s="21" t="s">
        <v>37</v>
      </c>
      <c r="C18" s="20">
        <v>10</v>
      </c>
      <c r="D18" s="20">
        <v>10</v>
      </c>
      <c r="E18" s="20">
        <v>5</v>
      </c>
      <c r="F18" s="20">
        <v>5</v>
      </c>
      <c r="G18" s="22">
        <v>66</v>
      </c>
    </row>
    <row r="19" spans="1:7">
      <c r="A19" s="20">
        <v>4</v>
      </c>
      <c r="B19" s="21" t="s">
        <v>36</v>
      </c>
      <c r="C19" s="20">
        <v>10</v>
      </c>
      <c r="D19" s="20">
        <v>10</v>
      </c>
      <c r="E19" s="20">
        <v>5</v>
      </c>
      <c r="F19" s="20">
        <v>5</v>
      </c>
      <c r="G19" s="22">
        <v>54</v>
      </c>
    </row>
    <row r="20" spans="1:7">
      <c r="A20" s="20">
        <v>5</v>
      </c>
      <c r="B20" s="21" t="s">
        <v>40</v>
      </c>
      <c r="C20" s="20">
        <v>10</v>
      </c>
      <c r="D20" s="20">
        <v>10</v>
      </c>
      <c r="E20" s="20">
        <v>5</v>
      </c>
      <c r="F20" s="20">
        <v>5</v>
      </c>
      <c r="G20" s="22">
        <v>51</v>
      </c>
    </row>
    <row r="21" spans="1:7">
      <c r="A21" s="20">
        <v>6</v>
      </c>
      <c r="B21" s="21" t="s">
        <v>35</v>
      </c>
      <c r="C21" s="20">
        <v>10</v>
      </c>
      <c r="D21" s="20">
        <v>10</v>
      </c>
      <c r="E21" s="20">
        <v>5</v>
      </c>
      <c r="F21" s="20">
        <v>5</v>
      </c>
      <c r="G21" s="20">
        <v>60</v>
      </c>
    </row>
    <row r="22" spans="1:7">
      <c r="A22" s="31" t="s">
        <v>18</v>
      </c>
      <c r="B22" s="31"/>
      <c r="C22" s="20">
        <f>SUM(C16:C21)</f>
        <v>60</v>
      </c>
      <c r="D22" s="20">
        <f>SUM(D16:D21)</f>
        <v>60</v>
      </c>
      <c r="E22" s="20">
        <f>SUM(E16:E21)</f>
        <v>30</v>
      </c>
      <c r="F22" s="20">
        <f>SUM(F16:F21)</f>
        <v>30</v>
      </c>
      <c r="G22" s="20">
        <f>SUM(G16:G21)</f>
        <v>337</v>
      </c>
    </row>
    <row r="23" spans="1:7">
      <c r="A23" s="31" t="s">
        <v>19</v>
      </c>
      <c r="B23" s="31"/>
      <c r="C23" s="20">
        <v>60</v>
      </c>
      <c r="D23" s="20">
        <v>60</v>
      </c>
      <c r="E23" s="20">
        <v>30</v>
      </c>
      <c r="F23" s="20">
        <v>30</v>
      </c>
      <c r="G23" s="20">
        <v>600</v>
      </c>
    </row>
    <row r="24" spans="1:7">
      <c r="A24" s="31" t="s">
        <v>20</v>
      </c>
      <c r="B24" s="31"/>
      <c r="C24" s="23">
        <f>C22/C23*100</f>
        <v>100</v>
      </c>
      <c r="D24" s="23">
        <f t="shared" ref="D24:G24" si="0">D22/D23*100</f>
        <v>100</v>
      </c>
      <c r="E24" s="23">
        <f t="shared" si="0"/>
        <v>100</v>
      </c>
      <c r="F24" s="23">
        <f t="shared" si="0"/>
        <v>100</v>
      </c>
      <c r="G24" s="23">
        <f t="shared" si="0"/>
        <v>56.166666666666664</v>
      </c>
    </row>
    <row r="25" spans="1:7">
      <c r="A25" s="31" t="s">
        <v>21</v>
      </c>
      <c r="B25" s="31"/>
      <c r="C25" s="20">
        <v>5</v>
      </c>
      <c r="D25" s="20">
        <v>5</v>
      </c>
      <c r="E25" s="20">
        <v>5</v>
      </c>
      <c r="F25" s="20">
        <v>5</v>
      </c>
      <c r="G25" s="20">
        <v>3</v>
      </c>
    </row>
    <row r="28" spans="1:7">
      <c r="B28" s="8" t="s">
        <v>22</v>
      </c>
      <c r="C28" s="8" t="s">
        <v>21</v>
      </c>
      <c r="D28" s="8" t="s">
        <v>23</v>
      </c>
      <c r="G28" s="5"/>
    </row>
    <row r="29" spans="1:7">
      <c r="B29" s="21" t="s">
        <v>24</v>
      </c>
      <c r="C29" s="21">
        <v>1</v>
      </c>
      <c r="D29" s="21">
        <v>20</v>
      </c>
      <c r="E29">
        <v>0.2</v>
      </c>
      <c r="G29" s="5"/>
    </row>
    <row r="30" spans="1:7">
      <c r="B30" s="21" t="s">
        <v>25</v>
      </c>
      <c r="C30" s="21">
        <v>2</v>
      </c>
      <c r="D30" s="21">
        <v>20</v>
      </c>
      <c r="E30">
        <v>0.4</v>
      </c>
      <c r="G30" s="5"/>
    </row>
    <row r="31" spans="1:7">
      <c r="B31" s="21" t="s">
        <v>26</v>
      </c>
      <c r="C31" s="21">
        <v>3</v>
      </c>
      <c r="D31" s="21">
        <v>20</v>
      </c>
      <c r="E31">
        <v>0.6</v>
      </c>
      <c r="G31" s="5"/>
    </row>
    <row r="32" spans="1:7">
      <c r="B32" s="21" t="s">
        <v>27</v>
      </c>
      <c r="C32" s="21">
        <v>4</v>
      </c>
      <c r="D32" s="21">
        <v>20</v>
      </c>
      <c r="E32">
        <v>0.8</v>
      </c>
      <c r="G32" s="5"/>
    </row>
    <row r="33" spans="2:11">
      <c r="B33" s="21" t="s">
        <v>28</v>
      </c>
      <c r="C33" s="21">
        <v>5</v>
      </c>
      <c r="D33" s="21">
        <v>20</v>
      </c>
      <c r="E33">
        <v>1</v>
      </c>
      <c r="G33" s="5"/>
    </row>
    <row r="34" spans="2:11">
      <c r="G34" s="5"/>
    </row>
    <row r="35" spans="2:11">
      <c r="B35" s="32" t="s">
        <v>4</v>
      </c>
      <c r="C35" s="33"/>
      <c r="D35" s="25" t="s">
        <v>10</v>
      </c>
      <c r="E35" s="25" t="s">
        <v>11</v>
      </c>
      <c r="F35" s="25" t="s">
        <v>12</v>
      </c>
      <c r="G35" s="27" t="s">
        <v>13</v>
      </c>
      <c r="H35" s="27" t="s">
        <v>14</v>
      </c>
      <c r="I35" s="29" t="s">
        <v>29</v>
      </c>
      <c r="J35" s="29" t="s">
        <v>30</v>
      </c>
      <c r="K35" s="29" t="s">
        <v>31</v>
      </c>
    </row>
    <row r="36" spans="2:11">
      <c r="B36" s="34"/>
      <c r="C36" s="35"/>
      <c r="D36" s="26"/>
      <c r="E36" s="26"/>
      <c r="F36" s="26"/>
      <c r="G36" s="28"/>
      <c r="H36" s="28"/>
      <c r="I36" s="30"/>
      <c r="J36" s="30"/>
      <c r="K36" s="30"/>
    </row>
    <row r="37" spans="2:11" ht="180">
      <c r="B37" s="2" t="s">
        <v>1</v>
      </c>
      <c r="C37" s="24" t="s">
        <v>33</v>
      </c>
      <c r="D37" s="14">
        <v>1</v>
      </c>
      <c r="E37" s="14">
        <v>1</v>
      </c>
      <c r="F37" s="14">
        <v>1</v>
      </c>
      <c r="G37" s="14">
        <v>1</v>
      </c>
      <c r="H37" s="15">
        <v>0.6</v>
      </c>
      <c r="I37" s="15">
        <v>4.5999999999999996</v>
      </c>
      <c r="J37" s="15">
        <v>5</v>
      </c>
      <c r="K37" s="16">
        <f>I37/J37*100</f>
        <v>92</v>
      </c>
    </row>
    <row r="38" spans="2:11" ht="195">
      <c r="B38" s="2" t="s">
        <v>2</v>
      </c>
      <c r="C38" s="24" t="s">
        <v>34</v>
      </c>
      <c r="D38" s="14">
        <v>1</v>
      </c>
      <c r="E38" s="14">
        <v>1</v>
      </c>
      <c r="F38" s="14">
        <v>1</v>
      </c>
      <c r="G38" s="14">
        <v>1</v>
      </c>
      <c r="H38" s="15">
        <v>0.6</v>
      </c>
      <c r="I38" s="15">
        <v>4.5999999999999996</v>
      </c>
      <c r="J38" s="15">
        <v>5</v>
      </c>
      <c r="K38" s="16">
        <f>I38/J38*100</f>
        <v>92</v>
      </c>
    </row>
  </sheetData>
  <sortState ref="A16:G21">
    <sortCondition ref="B16:B21"/>
  </sortState>
  <mergeCells count="18">
    <mergeCell ref="A22:B22"/>
    <mergeCell ref="A1:E1"/>
    <mergeCell ref="A2:F2"/>
    <mergeCell ref="A3:C3"/>
    <mergeCell ref="A8:G8"/>
    <mergeCell ref="A9:B10"/>
    <mergeCell ref="K35:K36"/>
    <mergeCell ref="A23:B23"/>
    <mergeCell ref="A24:B24"/>
    <mergeCell ref="A25:B25"/>
    <mergeCell ref="B35:C36"/>
    <mergeCell ref="D35:D36"/>
    <mergeCell ref="E35:E36"/>
    <mergeCell ref="F35:F36"/>
    <mergeCell ref="G35:G36"/>
    <mergeCell ref="H35:H36"/>
    <mergeCell ref="I35:I36"/>
    <mergeCell ref="J35:J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A2" sqref="A2:F2"/>
    </sheetView>
  </sheetViews>
  <sheetFormatPr defaultRowHeight="15"/>
  <cols>
    <col min="2" max="2" width="23.5703125" bestFit="1" customWidth="1"/>
    <col min="3" max="3" width="11.42578125" bestFit="1" customWidth="1"/>
  </cols>
  <sheetData>
    <row r="1" spans="1:11">
      <c r="A1" s="36" t="s">
        <v>42</v>
      </c>
      <c r="B1" s="36"/>
      <c r="C1" s="36"/>
      <c r="D1" s="36"/>
      <c r="E1" s="36"/>
      <c r="F1" s="1"/>
    </row>
    <row r="2" spans="1:11">
      <c r="A2" s="36" t="s">
        <v>45</v>
      </c>
      <c r="B2" s="36"/>
      <c r="C2" s="36"/>
      <c r="D2" s="36"/>
      <c r="E2" s="36"/>
      <c r="F2" s="36"/>
    </row>
    <row r="3" spans="1:11">
      <c r="A3" s="36" t="s">
        <v>0</v>
      </c>
      <c r="B3" s="36"/>
      <c r="C3" s="36"/>
      <c r="D3" s="1"/>
      <c r="E3" s="1"/>
      <c r="F3" s="1"/>
    </row>
    <row r="5" spans="1:11" ht="150">
      <c r="A5" s="2" t="s">
        <v>1</v>
      </c>
      <c r="B5" s="24" t="s">
        <v>41</v>
      </c>
      <c r="C5" s="3"/>
      <c r="D5" s="4"/>
      <c r="E5" s="4"/>
      <c r="F5" s="4"/>
      <c r="G5" s="5"/>
    </row>
    <row r="6" spans="1:11">
      <c r="A6" s="6"/>
      <c r="B6" s="7"/>
      <c r="C6" s="7"/>
      <c r="D6" s="7"/>
      <c r="E6" s="7"/>
      <c r="F6" s="7"/>
      <c r="G6" s="5"/>
    </row>
    <row r="7" spans="1:11">
      <c r="A7" s="37" t="s">
        <v>3</v>
      </c>
      <c r="B7" s="37"/>
      <c r="C7" s="37"/>
      <c r="D7" s="37"/>
      <c r="E7" s="37"/>
      <c r="F7" s="37"/>
      <c r="G7" s="37"/>
    </row>
    <row r="8" spans="1:11">
      <c r="A8" s="32" t="s">
        <v>4</v>
      </c>
      <c r="B8" s="33"/>
      <c r="C8" s="8" t="s">
        <v>5</v>
      </c>
      <c r="D8" s="8" t="s">
        <v>6</v>
      </c>
      <c r="E8" s="8" t="s">
        <v>7</v>
      </c>
      <c r="F8" s="8" t="s">
        <v>8</v>
      </c>
      <c r="G8" s="9" t="s">
        <v>9</v>
      </c>
      <c r="H8" s="10"/>
    </row>
    <row r="9" spans="1:11" ht="60">
      <c r="A9" s="34"/>
      <c r="B9" s="35"/>
      <c r="C9" s="11" t="s">
        <v>10</v>
      </c>
      <c r="D9" s="11" t="s">
        <v>11</v>
      </c>
      <c r="E9" s="11" t="s">
        <v>12</v>
      </c>
      <c r="F9" s="12" t="s">
        <v>13</v>
      </c>
      <c r="G9" s="13" t="s">
        <v>14</v>
      </c>
    </row>
    <row r="10" spans="1:11" ht="150">
      <c r="A10" s="2" t="s">
        <v>1</v>
      </c>
      <c r="B10" s="24" t="s">
        <v>41</v>
      </c>
      <c r="C10" s="14" t="s">
        <v>15</v>
      </c>
      <c r="D10" s="14" t="s">
        <v>15</v>
      </c>
      <c r="E10" s="14" t="s">
        <v>15</v>
      </c>
      <c r="F10" s="14" t="s">
        <v>15</v>
      </c>
      <c r="G10" s="15" t="s">
        <v>15</v>
      </c>
    </row>
    <row r="11" spans="1:11">
      <c r="A11" s="5"/>
      <c r="G11" s="5"/>
    </row>
    <row r="12" spans="1:11">
      <c r="A12" s="5"/>
      <c r="G12" s="5"/>
    </row>
    <row r="13" spans="1:11" ht="60">
      <c r="A13" s="16" t="s">
        <v>16</v>
      </c>
      <c r="B13" s="17" t="s">
        <v>17</v>
      </c>
      <c r="C13" s="17" t="s">
        <v>10</v>
      </c>
      <c r="D13" s="17" t="s">
        <v>11</v>
      </c>
      <c r="E13" s="17" t="s">
        <v>12</v>
      </c>
      <c r="F13" s="18" t="s">
        <v>13</v>
      </c>
      <c r="G13" s="14" t="s">
        <v>14</v>
      </c>
      <c r="H13" s="19"/>
      <c r="I13" s="19"/>
      <c r="J13" s="19"/>
      <c r="K13" s="19"/>
    </row>
    <row r="14" spans="1:11">
      <c r="A14" s="20">
        <v>1</v>
      </c>
      <c r="B14" s="21" t="s">
        <v>38</v>
      </c>
      <c r="C14" s="20">
        <v>10</v>
      </c>
      <c r="D14" s="20">
        <v>10</v>
      </c>
      <c r="E14" s="20">
        <v>5</v>
      </c>
      <c r="F14" s="20">
        <v>5</v>
      </c>
      <c r="G14" s="20">
        <v>61</v>
      </c>
    </row>
    <row r="15" spans="1:11">
      <c r="A15" s="20">
        <v>2</v>
      </c>
      <c r="B15" s="21" t="s">
        <v>39</v>
      </c>
      <c r="C15" s="20">
        <v>10</v>
      </c>
      <c r="D15" s="20">
        <v>10</v>
      </c>
      <c r="E15" s="20">
        <v>5</v>
      </c>
      <c r="F15" s="20">
        <v>5</v>
      </c>
      <c r="G15" s="22">
        <v>58</v>
      </c>
    </row>
    <row r="16" spans="1:11">
      <c r="A16" s="20">
        <v>3</v>
      </c>
      <c r="B16" s="21" t="s">
        <v>37</v>
      </c>
      <c r="C16" s="20">
        <v>10</v>
      </c>
      <c r="D16" s="20">
        <v>10</v>
      </c>
      <c r="E16" s="20">
        <v>5</v>
      </c>
      <c r="F16" s="20">
        <v>5</v>
      </c>
      <c r="G16" s="22">
        <v>67</v>
      </c>
    </row>
    <row r="17" spans="1:7">
      <c r="A17" s="20">
        <v>4</v>
      </c>
      <c r="B17" s="21" t="s">
        <v>36</v>
      </c>
      <c r="C17" s="20">
        <v>10</v>
      </c>
      <c r="D17" s="20">
        <v>10</v>
      </c>
      <c r="E17" s="20">
        <v>5</v>
      </c>
      <c r="F17" s="20">
        <v>5</v>
      </c>
      <c r="G17" s="22">
        <v>40</v>
      </c>
    </row>
    <row r="18" spans="1:7">
      <c r="A18" s="20">
        <v>5</v>
      </c>
      <c r="B18" s="21" t="s">
        <v>40</v>
      </c>
      <c r="C18" s="20">
        <v>10</v>
      </c>
      <c r="D18" s="20">
        <v>10</v>
      </c>
      <c r="E18" s="20">
        <v>5</v>
      </c>
      <c r="F18" s="20">
        <v>5</v>
      </c>
      <c r="G18" s="22">
        <v>58</v>
      </c>
    </row>
    <row r="19" spans="1:7">
      <c r="A19" s="20">
        <v>6</v>
      </c>
      <c r="B19" s="21" t="s">
        <v>35</v>
      </c>
      <c r="C19" s="20">
        <v>10</v>
      </c>
      <c r="D19" s="20">
        <v>10</v>
      </c>
      <c r="E19" s="20">
        <v>5</v>
      </c>
      <c r="F19" s="20">
        <v>5</v>
      </c>
      <c r="G19" s="20">
        <v>57</v>
      </c>
    </row>
    <row r="20" spans="1:7">
      <c r="A20" s="31" t="s">
        <v>18</v>
      </c>
      <c r="B20" s="31"/>
      <c r="C20" s="20">
        <f>SUM(C14:C19)</f>
        <v>60</v>
      </c>
      <c r="D20" s="20">
        <f>SUM(D14:D19)</f>
        <v>60</v>
      </c>
      <c r="E20" s="20">
        <f>SUM(E14:E19)</f>
        <v>30</v>
      </c>
      <c r="F20" s="20">
        <f>SUM(F14:F19)</f>
        <v>30</v>
      </c>
      <c r="G20" s="20">
        <f>SUM(G14:G19)</f>
        <v>341</v>
      </c>
    </row>
    <row r="21" spans="1:7">
      <c r="A21" s="31" t="s">
        <v>19</v>
      </c>
      <c r="B21" s="31"/>
      <c r="C21" s="20">
        <v>60</v>
      </c>
      <c r="D21" s="20">
        <v>60</v>
      </c>
      <c r="E21" s="20">
        <v>30</v>
      </c>
      <c r="F21" s="20">
        <v>30</v>
      </c>
      <c r="G21" s="20">
        <v>600</v>
      </c>
    </row>
    <row r="22" spans="1:7">
      <c r="A22" s="31" t="s">
        <v>20</v>
      </c>
      <c r="B22" s="31"/>
      <c r="C22" s="23">
        <f>C20/C21*100</f>
        <v>100</v>
      </c>
      <c r="D22" s="23">
        <f t="shared" ref="D22:G22" si="0">D20/D21*100</f>
        <v>100</v>
      </c>
      <c r="E22" s="23">
        <f t="shared" si="0"/>
        <v>100</v>
      </c>
      <c r="F22" s="23">
        <f t="shared" si="0"/>
        <v>100</v>
      </c>
      <c r="G22" s="23">
        <f t="shared" si="0"/>
        <v>56.833333333333336</v>
      </c>
    </row>
    <row r="23" spans="1:7">
      <c r="A23" s="31" t="s">
        <v>21</v>
      </c>
      <c r="B23" s="31"/>
      <c r="C23" s="20">
        <v>5</v>
      </c>
      <c r="D23" s="20">
        <v>5</v>
      </c>
      <c r="E23" s="20">
        <v>5</v>
      </c>
      <c r="F23" s="20">
        <v>5</v>
      </c>
      <c r="G23" s="20">
        <v>3</v>
      </c>
    </row>
    <row r="26" spans="1:7">
      <c r="B26" s="8" t="s">
        <v>22</v>
      </c>
      <c r="C26" s="8" t="s">
        <v>21</v>
      </c>
      <c r="D26" s="8" t="s">
        <v>23</v>
      </c>
      <c r="E26" s="21"/>
      <c r="G26" s="5"/>
    </row>
    <row r="27" spans="1:7">
      <c r="B27" s="21" t="s">
        <v>24</v>
      </c>
      <c r="C27" s="21">
        <v>1</v>
      </c>
      <c r="D27" s="21">
        <v>20</v>
      </c>
      <c r="E27" s="21">
        <v>0.2</v>
      </c>
      <c r="G27" s="5"/>
    </row>
    <row r="28" spans="1:7">
      <c r="B28" s="21" t="s">
        <v>25</v>
      </c>
      <c r="C28" s="21">
        <v>2</v>
      </c>
      <c r="D28" s="21">
        <v>20</v>
      </c>
      <c r="E28" s="21">
        <v>0.4</v>
      </c>
      <c r="G28" s="5"/>
    </row>
    <row r="29" spans="1:7">
      <c r="B29" s="21" t="s">
        <v>26</v>
      </c>
      <c r="C29" s="21">
        <v>3</v>
      </c>
      <c r="D29" s="21">
        <v>20</v>
      </c>
      <c r="E29" s="21">
        <v>0.6</v>
      </c>
      <c r="G29" s="5"/>
    </row>
    <row r="30" spans="1:7">
      <c r="B30" s="21" t="s">
        <v>27</v>
      </c>
      <c r="C30" s="21">
        <v>4</v>
      </c>
      <c r="D30" s="21">
        <v>20</v>
      </c>
      <c r="E30" s="21">
        <v>0.8</v>
      </c>
      <c r="G30" s="5"/>
    </row>
    <row r="31" spans="1:7">
      <c r="B31" s="21" t="s">
        <v>28</v>
      </c>
      <c r="C31" s="21">
        <v>5</v>
      </c>
      <c r="D31" s="21">
        <v>20</v>
      </c>
      <c r="E31" s="21">
        <v>1</v>
      </c>
      <c r="G31" s="5"/>
    </row>
    <row r="32" spans="1:7">
      <c r="G32" s="5"/>
    </row>
    <row r="33" spans="2:11">
      <c r="B33" s="32" t="s">
        <v>4</v>
      </c>
      <c r="C33" s="33"/>
      <c r="D33" s="25" t="s">
        <v>10</v>
      </c>
      <c r="E33" s="25" t="s">
        <v>11</v>
      </c>
      <c r="F33" s="25" t="s">
        <v>12</v>
      </c>
      <c r="G33" s="27" t="s">
        <v>13</v>
      </c>
      <c r="H33" s="27" t="s">
        <v>14</v>
      </c>
      <c r="I33" s="29" t="s">
        <v>29</v>
      </c>
      <c r="J33" s="29" t="s">
        <v>30</v>
      </c>
      <c r="K33" s="29" t="s">
        <v>31</v>
      </c>
    </row>
    <row r="34" spans="2:11">
      <c r="B34" s="34"/>
      <c r="C34" s="35"/>
      <c r="D34" s="26"/>
      <c r="E34" s="26"/>
      <c r="F34" s="26"/>
      <c r="G34" s="28"/>
      <c r="H34" s="28"/>
      <c r="I34" s="30"/>
      <c r="J34" s="30"/>
      <c r="K34" s="30"/>
    </row>
    <row r="35" spans="2:11" ht="360">
      <c r="B35" s="2" t="s">
        <v>1</v>
      </c>
      <c r="C35" s="24" t="s">
        <v>41</v>
      </c>
      <c r="D35" s="14">
        <v>1</v>
      </c>
      <c r="E35" s="14">
        <v>1</v>
      </c>
      <c r="F35" s="14">
        <v>1</v>
      </c>
      <c r="G35" s="14">
        <v>1</v>
      </c>
      <c r="H35" s="15">
        <v>0.6</v>
      </c>
      <c r="I35" s="15">
        <v>4.5999999999999996</v>
      </c>
      <c r="J35" s="15">
        <v>5</v>
      </c>
      <c r="K35" s="16">
        <f>I35/J35*100</f>
        <v>92</v>
      </c>
    </row>
  </sheetData>
  <mergeCells count="18">
    <mergeCell ref="A1:E1"/>
    <mergeCell ref="A2:F2"/>
    <mergeCell ref="A3:C3"/>
    <mergeCell ref="A7:G7"/>
    <mergeCell ref="A8:B9"/>
    <mergeCell ref="J33:J34"/>
    <mergeCell ref="K33:K34"/>
    <mergeCell ref="B33:C34"/>
    <mergeCell ref="D33:D34"/>
    <mergeCell ref="E33:E34"/>
    <mergeCell ref="A20:B20"/>
    <mergeCell ref="F33:F34"/>
    <mergeCell ref="G33:G34"/>
    <mergeCell ref="H33:H34"/>
    <mergeCell ref="I33:I34"/>
    <mergeCell ref="A21:B21"/>
    <mergeCell ref="A22:B22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A2" sqref="A2:F2"/>
    </sheetView>
  </sheetViews>
  <sheetFormatPr defaultRowHeight="15"/>
  <cols>
    <col min="2" max="2" width="22.140625" bestFit="1" customWidth="1"/>
  </cols>
  <sheetData>
    <row r="1" spans="1:11">
      <c r="A1" s="36" t="s">
        <v>44</v>
      </c>
      <c r="B1" s="36"/>
      <c r="C1" s="36"/>
      <c r="D1" s="36"/>
      <c r="E1" s="36"/>
      <c r="F1" s="1"/>
    </row>
    <row r="2" spans="1:11">
      <c r="A2" s="36" t="s">
        <v>45</v>
      </c>
      <c r="B2" s="36"/>
      <c r="C2" s="36"/>
      <c r="D2" s="36"/>
      <c r="E2" s="36"/>
      <c r="F2" s="36"/>
    </row>
    <row r="3" spans="1:11">
      <c r="A3" s="36" t="s">
        <v>0</v>
      </c>
      <c r="B3" s="36"/>
      <c r="C3" s="36"/>
      <c r="D3" s="1"/>
      <c r="E3" s="1"/>
      <c r="F3" s="1"/>
    </row>
    <row r="5" spans="1:11" ht="150">
      <c r="A5" s="2" t="s">
        <v>1</v>
      </c>
      <c r="B5" s="24" t="s">
        <v>43</v>
      </c>
      <c r="C5" s="3"/>
      <c r="D5" s="4"/>
      <c r="E5" s="4"/>
      <c r="F5" s="4"/>
      <c r="G5" s="5"/>
    </row>
    <row r="6" spans="1:11">
      <c r="A6" s="6"/>
      <c r="B6" s="7"/>
      <c r="C6" s="7"/>
      <c r="D6" s="7"/>
      <c r="E6" s="7"/>
      <c r="F6" s="7"/>
      <c r="G6" s="5"/>
    </row>
    <row r="7" spans="1:11">
      <c r="A7" s="37" t="s">
        <v>3</v>
      </c>
      <c r="B7" s="37"/>
      <c r="C7" s="37"/>
      <c r="D7" s="37"/>
      <c r="E7" s="37"/>
      <c r="F7" s="37"/>
      <c r="G7" s="37"/>
    </row>
    <row r="8" spans="1:11">
      <c r="A8" s="32" t="s">
        <v>4</v>
      </c>
      <c r="B8" s="33"/>
      <c r="C8" s="8" t="s">
        <v>5</v>
      </c>
      <c r="D8" s="8" t="s">
        <v>6</v>
      </c>
      <c r="E8" s="8" t="s">
        <v>7</v>
      </c>
      <c r="F8" s="8" t="s">
        <v>8</v>
      </c>
      <c r="G8" s="9" t="s">
        <v>9</v>
      </c>
      <c r="H8" s="10"/>
    </row>
    <row r="9" spans="1:11" ht="60">
      <c r="A9" s="34"/>
      <c r="B9" s="35"/>
      <c r="C9" s="11" t="s">
        <v>10</v>
      </c>
      <c r="D9" s="11" t="s">
        <v>11</v>
      </c>
      <c r="E9" s="11" t="s">
        <v>12</v>
      </c>
      <c r="F9" s="12" t="s">
        <v>13</v>
      </c>
      <c r="G9" s="13" t="s">
        <v>14</v>
      </c>
    </row>
    <row r="10" spans="1:11" ht="150">
      <c r="A10" s="2" t="s">
        <v>1</v>
      </c>
      <c r="B10" s="24" t="s">
        <v>43</v>
      </c>
      <c r="C10" s="14" t="s">
        <v>15</v>
      </c>
      <c r="D10" s="14" t="s">
        <v>15</v>
      </c>
      <c r="E10" s="14" t="s">
        <v>15</v>
      </c>
      <c r="F10" s="14" t="s">
        <v>15</v>
      </c>
      <c r="G10" s="15" t="s">
        <v>15</v>
      </c>
    </row>
    <row r="11" spans="1:11">
      <c r="A11" s="5"/>
      <c r="G11" s="5"/>
    </row>
    <row r="12" spans="1:11">
      <c r="A12" s="5"/>
      <c r="G12" s="5"/>
    </row>
    <row r="13" spans="1:11" ht="60">
      <c r="A13" s="16" t="s">
        <v>16</v>
      </c>
      <c r="B13" s="17" t="s">
        <v>17</v>
      </c>
      <c r="C13" s="17" t="s">
        <v>10</v>
      </c>
      <c r="D13" s="17" t="s">
        <v>11</v>
      </c>
      <c r="E13" s="17" t="s">
        <v>12</v>
      </c>
      <c r="F13" s="18" t="s">
        <v>13</v>
      </c>
      <c r="G13" s="14" t="s">
        <v>14</v>
      </c>
      <c r="H13" s="19"/>
      <c r="I13" s="19"/>
      <c r="J13" s="19"/>
      <c r="K13" s="19"/>
    </row>
    <row r="14" spans="1:11">
      <c r="A14" s="20">
        <v>1</v>
      </c>
      <c r="B14" s="21" t="s">
        <v>38</v>
      </c>
      <c r="C14" s="20">
        <v>10</v>
      </c>
      <c r="D14" s="20">
        <v>10</v>
      </c>
      <c r="E14" s="20">
        <v>5</v>
      </c>
      <c r="F14" s="20">
        <v>5</v>
      </c>
      <c r="G14" s="20">
        <v>52</v>
      </c>
    </row>
    <row r="15" spans="1:11">
      <c r="A15" s="20">
        <v>2</v>
      </c>
      <c r="B15" s="21" t="s">
        <v>39</v>
      </c>
      <c r="C15" s="20">
        <v>10</v>
      </c>
      <c r="D15" s="20">
        <v>10</v>
      </c>
      <c r="E15" s="20">
        <v>5</v>
      </c>
      <c r="F15" s="20">
        <v>5</v>
      </c>
      <c r="G15" s="22">
        <v>44</v>
      </c>
    </row>
    <row r="16" spans="1:11">
      <c r="A16" s="20">
        <v>3</v>
      </c>
      <c r="B16" s="21" t="s">
        <v>37</v>
      </c>
      <c r="C16" s="20">
        <v>10</v>
      </c>
      <c r="D16" s="20">
        <v>10</v>
      </c>
      <c r="E16" s="20">
        <v>5</v>
      </c>
      <c r="F16" s="20">
        <v>5</v>
      </c>
      <c r="G16" s="22">
        <v>73</v>
      </c>
    </row>
    <row r="17" spans="1:11">
      <c r="A17" s="20">
        <v>4</v>
      </c>
      <c r="B17" s="21" t="s">
        <v>36</v>
      </c>
      <c r="C17" s="20">
        <v>10</v>
      </c>
      <c r="D17" s="20">
        <v>10</v>
      </c>
      <c r="E17" s="20">
        <v>5</v>
      </c>
      <c r="F17" s="20">
        <v>5</v>
      </c>
      <c r="G17" s="22">
        <v>49</v>
      </c>
    </row>
    <row r="18" spans="1:11">
      <c r="A18" s="20">
        <v>5</v>
      </c>
      <c r="B18" s="21" t="s">
        <v>40</v>
      </c>
      <c r="C18" s="20">
        <v>10</v>
      </c>
      <c r="D18" s="20">
        <v>10</v>
      </c>
      <c r="E18" s="20">
        <v>5</v>
      </c>
      <c r="F18" s="20">
        <v>5</v>
      </c>
      <c r="G18" s="22">
        <v>54</v>
      </c>
    </row>
    <row r="19" spans="1:11">
      <c r="A19" s="20">
        <v>6</v>
      </c>
      <c r="B19" s="21" t="s">
        <v>35</v>
      </c>
      <c r="C19" s="20">
        <v>10</v>
      </c>
      <c r="D19" s="20">
        <v>10</v>
      </c>
      <c r="E19" s="20">
        <v>5</v>
      </c>
      <c r="F19" s="20">
        <v>5</v>
      </c>
      <c r="G19" s="20">
        <v>63</v>
      </c>
    </row>
    <row r="20" spans="1:11">
      <c r="A20" s="31" t="s">
        <v>18</v>
      </c>
      <c r="B20" s="31"/>
      <c r="C20" s="20">
        <f>SUM(C14:C19)</f>
        <v>60</v>
      </c>
      <c r="D20" s="20">
        <f>SUM(D14:D19)</f>
        <v>60</v>
      </c>
      <c r="E20" s="20">
        <f>SUM(E14:E19)</f>
        <v>30</v>
      </c>
      <c r="F20" s="20">
        <f>SUM(F14:F19)</f>
        <v>30</v>
      </c>
      <c r="G20" s="20">
        <f>SUM(G14:G19)</f>
        <v>335</v>
      </c>
    </row>
    <row r="21" spans="1:11">
      <c r="A21" s="31" t="s">
        <v>19</v>
      </c>
      <c r="B21" s="31"/>
      <c r="C21" s="20">
        <v>60</v>
      </c>
      <c r="D21" s="20">
        <v>60</v>
      </c>
      <c r="E21" s="20">
        <v>30</v>
      </c>
      <c r="F21" s="20">
        <v>30</v>
      </c>
      <c r="G21" s="20">
        <v>600</v>
      </c>
    </row>
    <row r="22" spans="1:11">
      <c r="A22" s="31" t="s">
        <v>20</v>
      </c>
      <c r="B22" s="31"/>
      <c r="C22" s="23">
        <f>C20/C21*100</f>
        <v>100</v>
      </c>
      <c r="D22" s="23">
        <f t="shared" ref="D22:G22" si="0">D20/D21*100</f>
        <v>100</v>
      </c>
      <c r="E22" s="23">
        <f t="shared" si="0"/>
        <v>100</v>
      </c>
      <c r="F22" s="23">
        <f t="shared" si="0"/>
        <v>100</v>
      </c>
      <c r="G22" s="23">
        <f t="shared" si="0"/>
        <v>55.833333333333336</v>
      </c>
    </row>
    <row r="23" spans="1:11">
      <c r="A23" s="31" t="s">
        <v>21</v>
      </c>
      <c r="B23" s="31"/>
      <c r="C23" s="20">
        <v>5</v>
      </c>
      <c r="D23" s="20">
        <v>5</v>
      </c>
      <c r="E23" s="20">
        <v>5</v>
      </c>
      <c r="F23" s="20">
        <v>5</v>
      </c>
      <c r="G23" s="20">
        <v>3</v>
      </c>
    </row>
    <row r="25" spans="1:11">
      <c r="B25" s="8" t="s">
        <v>22</v>
      </c>
      <c r="C25" s="8" t="s">
        <v>21</v>
      </c>
      <c r="D25" s="8" t="s">
        <v>23</v>
      </c>
      <c r="G25" s="5"/>
    </row>
    <row r="26" spans="1:11">
      <c r="B26" s="21" t="s">
        <v>24</v>
      </c>
      <c r="C26" s="21">
        <v>1</v>
      </c>
      <c r="D26" s="21">
        <v>20</v>
      </c>
      <c r="E26">
        <v>0.2</v>
      </c>
      <c r="G26" s="5"/>
    </row>
    <row r="27" spans="1:11">
      <c r="B27" s="21" t="s">
        <v>25</v>
      </c>
      <c r="C27" s="21">
        <v>2</v>
      </c>
      <c r="D27" s="21">
        <v>20</v>
      </c>
      <c r="E27">
        <v>0.4</v>
      </c>
      <c r="G27" s="5"/>
    </row>
    <row r="28" spans="1:11">
      <c r="B28" s="21" t="s">
        <v>26</v>
      </c>
      <c r="C28" s="21">
        <v>3</v>
      </c>
      <c r="D28" s="21">
        <v>20</v>
      </c>
      <c r="E28">
        <v>0.6</v>
      </c>
      <c r="G28" s="5"/>
    </row>
    <row r="29" spans="1:11">
      <c r="B29" s="21" t="s">
        <v>27</v>
      </c>
      <c r="C29" s="21">
        <v>4</v>
      </c>
      <c r="D29" s="21">
        <v>20</v>
      </c>
      <c r="E29">
        <v>0.8</v>
      </c>
      <c r="G29" s="5"/>
    </row>
    <row r="30" spans="1:11">
      <c r="B30" s="21" t="s">
        <v>28</v>
      </c>
      <c r="C30" s="21">
        <v>5</v>
      </c>
      <c r="D30" s="21">
        <v>20</v>
      </c>
      <c r="E30">
        <v>1</v>
      </c>
      <c r="G30" s="5"/>
    </row>
    <row r="31" spans="1:11">
      <c r="G31" s="5"/>
    </row>
    <row r="32" spans="1:11">
      <c r="B32" s="32" t="s">
        <v>4</v>
      </c>
      <c r="C32" s="33"/>
      <c r="D32" s="25" t="s">
        <v>10</v>
      </c>
      <c r="E32" s="25" t="s">
        <v>11</v>
      </c>
      <c r="F32" s="25" t="s">
        <v>12</v>
      </c>
      <c r="G32" s="27" t="s">
        <v>13</v>
      </c>
      <c r="H32" s="27" t="s">
        <v>14</v>
      </c>
      <c r="I32" s="29" t="s">
        <v>29</v>
      </c>
      <c r="J32" s="29" t="s">
        <v>30</v>
      </c>
      <c r="K32" s="29" t="s">
        <v>31</v>
      </c>
    </row>
    <row r="33" spans="2:11">
      <c r="B33" s="34"/>
      <c r="C33" s="35"/>
      <c r="D33" s="26"/>
      <c r="E33" s="26"/>
      <c r="F33" s="26"/>
      <c r="G33" s="28"/>
      <c r="H33" s="28"/>
      <c r="I33" s="30"/>
      <c r="J33" s="30"/>
      <c r="K33" s="30"/>
    </row>
    <row r="34" spans="2:11" ht="405">
      <c r="B34" s="2" t="s">
        <v>1</v>
      </c>
      <c r="C34" s="24" t="s">
        <v>43</v>
      </c>
      <c r="D34" s="14">
        <v>1</v>
      </c>
      <c r="E34" s="14">
        <v>1</v>
      </c>
      <c r="F34" s="14">
        <v>1</v>
      </c>
      <c r="G34" s="14">
        <v>1</v>
      </c>
      <c r="H34" s="15">
        <v>0.6</v>
      </c>
      <c r="I34" s="15">
        <v>4.5999999999999996</v>
      </c>
      <c r="J34" s="15">
        <v>5</v>
      </c>
      <c r="K34" s="16">
        <f>I34/J34*100</f>
        <v>92</v>
      </c>
    </row>
  </sheetData>
  <mergeCells count="18">
    <mergeCell ref="K32:K33"/>
    <mergeCell ref="B32:C33"/>
    <mergeCell ref="D32:D33"/>
    <mergeCell ref="E32:E33"/>
    <mergeCell ref="A1:E1"/>
    <mergeCell ref="A2:F2"/>
    <mergeCell ref="A3:C3"/>
    <mergeCell ref="A7:G7"/>
    <mergeCell ref="A8:B9"/>
    <mergeCell ref="A20:B20"/>
    <mergeCell ref="A21:B21"/>
    <mergeCell ref="A22:B22"/>
    <mergeCell ref="A23:B23"/>
    <mergeCell ref="F32:F33"/>
    <mergeCell ref="G32:G33"/>
    <mergeCell ref="H32:H33"/>
    <mergeCell ref="I32:I33"/>
    <mergeCell ref="J32:J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 CC 13</vt:lpstr>
      <vt:lpstr>English CC 14</vt:lpstr>
      <vt:lpstr>English DSE 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2024-12-19T05:41:02Z</dcterms:created>
  <dcterms:modified xsi:type="dcterms:W3CDTF">2024-12-19T11:02:11Z</dcterms:modified>
</cp:coreProperties>
</file>