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3"/>
  </bookViews>
  <sheets>
    <sheet name="History CC 11" sheetId="1" r:id="rId1"/>
    <sheet name="History CC 12" sheetId="2" r:id="rId2"/>
    <sheet name="History DSE 1" sheetId="3" r:id="rId3"/>
    <sheet name="History DSE 2" sheetId="4" r:id="rId4"/>
  </sheets>
  <calcPr calcId="124519"/>
</workbook>
</file>

<file path=xl/calcChain.xml><?xml version="1.0" encoding="utf-8"?>
<calcChain xmlns="http://schemas.openxmlformats.org/spreadsheetml/2006/main">
  <c r="G60" i="4"/>
  <c r="D61"/>
  <c r="E61"/>
  <c r="F61"/>
  <c r="C61"/>
  <c r="D61" i="3"/>
  <c r="E61"/>
  <c r="F61"/>
  <c r="C61"/>
  <c r="G60"/>
  <c r="G62" s="1"/>
  <c r="D64" i="2"/>
  <c r="E64"/>
  <c r="F64"/>
  <c r="C64"/>
  <c r="D64" i="1"/>
  <c r="E64"/>
  <c r="F64"/>
  <c r="C64"/>
  <c r="G63" i="2"/>
  <c r="G65" s="1"/>
  <c r="K82" i="1"/>
  <c r="K77" i="4"/>
  <c r="K76"/>
  <c r="K75"/>
  <c r="G62"/>
  <c r="F60"/>
  <c r="F62" s="1"/>
  <c r="E60"/>
  <c r="D60"/>
  <c r="D62" s="1"/>
  <c r="C60"/>
  <c r="F60" i="3"/>
  <c r="F62" s="1"/>
  <c r="E60"/>
  <c r="D60"/>
  <c r="D62" s="1"/>
  <c r="C60"/>
  <c r="F63" i="2"/>
  <c r="F65" s="1"/>
  <c r="E63"/>
  <c r="D63"/>
  <c r="D65" s="1"/>
  <c r="C63"/>
  <c r="K77" i="3"/>
  <c r="K81" i="2"/>
  <c r="K80"/>
  <c r="K81" i="1"/>
  <c r="K80"/>
  <c r="K76" i="3"/>
  <c r="K75"/>
  <c r="K79" i="2"/>
  <c r="K78"/>
  <c r="K79" i="1"/>
  <c r="K78"/>
  <c r="G63"/>
  <c r="G65" s="1"/>
  <c r="F63"/>
  <c r="F65" s="1"/>
  <c r="E63"/>
  <c r="D63"/>
  <c r="D65" s="1"/>
  <c r="C63"/>
  <c r="E62" i="4" l="1"/>
  <c r="C62"/>
  <c r="E62" i="3"/>
  <c r="C62"/>
  <c r="E65" i="2"/>
  <c r="C65"/>
  <c r="E65" i="1"/>
  <c r="C65"/>
</calcChain>
</file>

<file path=xl/sharedStrings.xml><?xml version="1.0" encoding="utf-8"?>
<sst xmlns="http://schemas.openxmlformats.org/spreadsheetml/2006/main" count="505" uniqueCount="97">
  <si>
    <t>B.Sc. 6th Sem (2023-2024)</t>
  </si>
  <si>
    <t>CO 1</t>
  </si>
  <si>
    <t>CO 2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</si>
  <si>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</si>
  <si>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</si>
  <si>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</si>
  <si>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</si>
  <si>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</si>
  <si>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</si>
  <si>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</si>
  <si>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</si>
  <si>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</si>
  <si>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</si>
  <si>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</si>
  <si>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</si>
  <si>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</si>
  <si>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</si>
  <si>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</si>
  <si>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</si>
  <si>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</si>
  <si>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</si>
  <si>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</si>
  <si>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</si>
  <si>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</si>
  <si>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</si>
  <si>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</si>
  <si>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</si>
  <si>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</si>
  <si>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</si>
  <si>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</si>
  <si>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</si>
  <si>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CO 3</t>
  </si>
  <si>
    <t>CO 4</t>
  </si>
  <si>
    <t>CO 5</t>
  </si>
  <si>
    <t>Narmada Raula</t>
  </si>
  <si>
    <t>Sapana Muduliu</t>
  </si>
  <si>
    <t>Priyanka Gouda</t>
  </si>
  <si>
    <t>Sunita Muduli</t>
  </si>
  <si>
    <t>Puja Rani Naik</t>
  </si>
  <si>
    <t>A Pawani</t>
  </si>
  <si>
    <t>S Laxmi Reddy</t>
  </si>
  <si>
    <t>Subhalakshmi Pattnaik</t>
  </si>
  <si>
    <t>Asha Charty</t>
  </si>
  <si>
    <t>Suryakanti Muduli</t>
  </si>
  <si>
    <t>Pinu Pradhan</t>
  </si>
  <si>
    <t>Rachana Sahu</t>
  </si>
  <si>
    <t>Bhumika Chhatei</t>
  </si>
  <si>
    <t>R Jhilli Redduy</t>
  </si>
  <si>
    <t>Sibani Dakua</t>
  </si>
  <si>
    <t>Banishree Panda</t>
  </si>
  <si>
    <t>Priyanka Pradhan</t>
  </si>
  <si>
    <t>S Hariprasad Reddy</t>
  </si>
  <si>
    <t>Swapna Raula</t>
  </si>
  <si>
    <t>G Bharati Reddy</t>
  </si>
  <si>
    <t>Tapan Kumar Behera</t>
  </si>
  <si>
    <t>Banita Pradhan</t>
  </si>
  <si>
    <t>Bhabani sankar Jena</t>
  </si>
  <si>
    <t>Lita Nayak</t>
  </si>
  <si>
    <t>Asharani Das</t>
  </si>
  <si>
    <t>Pinki Nayak</t>
  </si>
  <si>
    <t>B Narayan Nayak</t>
  </si>
  <si>
    <t>M Sibani Reddy</t>
  </si>
  <si>
    <t>Ananda Nayak</t>
  </si>
  <si>
    <t>P Bhabani reddy</t>
  </si>
  <si>
    <t>Bhagyashree Pradhan</t>
  </si>
  <si>
    <t>Bhabani Behera</t>
  </si>
  <si>
    <t>Kalu charan Khuntia</t>
  </si>
  <si>
    <t>Pooja Muduli</t>
  </si>
  <si>
    <t>Lukesh Gouda</t>
  </si>
  <si>
    <t>N Rabi Kumar</t>
  </si>
  <si>
    <t>Jhilli Behera</t>
  </si>
  <si>
    <t>Total Marks: 100; Internal Mark: 20; University Exam mark: 80</t>
  </si>
  <si>
    <t>Name of the Subject: History of Modern Europe-I(c.1780-1880)</t>
  </si>
  <si>
    <t>Name of the Subject: History of IndiaVII(1750-1857))</t>
  </si>
  <si>
    <t>Name of the Subject: History and Culture of Odisha - I</t>
  </si>
  <si>
    <t>Name of the Subject: History and Culture of Odisha - II</t>
  </si>
  <si>
    <t>Identify what is meant by the French Revolution.</t>
  </si>
  <si>
    <t>Trace short-term and long-term repercussions of revolutionary regimes and Empire-building by France.</t>
  </si>
  <si>
    <t>Explain features of revolutionary actions and reactionary politics of threatened monarchical regimes.</t>
  </si>
  <si>
    <t xml:space="preserve">Delineate diverse patterns of industrialization in Europe and assess the social impact of capitalist industrialization. </t>
  </si>
  <si>
    <t>Analyse patterns of resistance to industrial capital and the emerging political assertions by new social classes.</t>
  </si>
  <si>
    <t>Identify how different regional, religious, linguistic and gender identities developed in the late 19th and early 20th centuries.</t>
  </si>
  <si>
    <t>Outline the social and economic facets of colonial India and their influence on the national movement.</t>
  </si>
  <si>
    <t xml:space="preserve"> Explain the various trends of anti-colonial struggles in colonial India. </t>
  </si>
  <si>
    <t>Analyse the complex developments leading to communal violence and Partition.Discuss the negotiations for independence, the key debates on the Constitution and need for socio-economic restructuring soon after independence</t>
  </si>
  <si>
    <t>To know the rich Cultural Heritage of Odisha</t>
  </si>
  <si>
    <t>To make us understand the historical geography of Kalinga.</t>
  </si>
  <si>
    <t>To analyse the growth and development Odia language and literature.</t>
  </si>
  <si>
    <t>To know how  Odisha lost it's independence to Afgans, Mughals and Marathas.</t>
  </si>
  <si>
    <t xml:space="preserve">To analyse the role of Tribals and Odia people in British resistance movement </t>
  </si>
  <si>
    <t>To know the causes of growth of Odia nationalism and creation of Odisha</t>
  </si>
  <si>
    <t>jiten Mohanty</t>
  </si>
  <si>
    <t>Laxmi Sahu</t>
  </si>
  <si>
    <t>R. Toparani Pradhan</t>
  </si>
  <si>
    <t>Prasmita Naag</t>
  </si>
  <si>
    <t>N chunmayee Reddy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</si>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</sst>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opLeftCell="A49" workbookViewId="0">
      <selection activeCell="H76" sqref="H76:H77"/>
    </sheetView>
  </sheetViews>
  <sheetFormatPr defaultRowHeight="15"/>
  <cols>
    <col min="1" max="1" width="8.42578125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10">
      <c r="A1" s="42" t="s">
        <v>72</v>
      </c>
      <c r="B1" s="42"/>
      <c r="C1" s="42"/>
      <c r="D1" s="42"/>
      <c r="E1" s="42"/>
      <c r="F1" s="1"/>
    </row>
    <row r="2" spans="1:10">
      <c r="A2" s="42" t="s">
        <v>71</v>
      </c>
      <c r="B2" s="42"/>
      <c r="C2" s="42"/>
      <c r="D2" s="42"/>
      <c r="E2" s="42"/>
      <c r="F2" s="42"/>
    </row>
    <row r="3" spans="1:10">
      <c r="A3" s="42" t="s">
        <v>0</v>
      </c>
      <c r="B3" s="42"/>
      <c r="C3" s="42"/>
      <c r="D3" s="1"/>
      <c r="E3" s="1"/>
      <c r="F3" s="1"/>
    </row>
    <row r="4" spans="1:10" ht="30">
      <c r="A4" s="2" t="s">
        <v>1</v>
      </c>
      <c r="B4" s="25" t="s">
        <v>76</v>
      </c>
    </row>
    <row r="5" spans="1:10" ht="60">
      <c r="A5" s="2" t="s">
        <v>2</v>
      </c>
      <c r="B5" s="25" t="s">
        <v>77</v>
      </c>
    </row>
    <row r="6" spans="1:10" ht="60">
      <c r="A6" s="2" t="s">
        <v>31</v>
      </c>
      <c r="B6" s="25" t="s">
        <v>78</v>
      </c>
    </row>
    <row r="7" spans="1:10" ht="60">
      <c r="A7" s="2" t="s">
        <v>32</v>
      </c>
      <c r="B7" s="25" t="s">
        <v>79</v>
      </c>
      <c r="C7" s="4"/>
      <c r="D7" s="5"/>
      <c r="E7" s="5"/>
      <c r="F7" s="5"/>
      <c r="G7" s="6"/>
      <c r="J7" s="30"/>
    </row>
    <row r="8" spans="1:10" ht="60">
      <c r="A8" s="28" t="s">
        <v>33</v>
      </c>
      <c r="B8" s="25" t="s">
        <v>80</v>
      </c>
      <c r="C8" s="29"/>
      <c r="D8" s="29"/>
      <c r="E8" s="29"/>
      <c r="F8" s="29"/>
      <c r="G8" s="6"/>
      <c r="J8" s="30"/>
    </row>
    <row r="9" spans="1:10">
      <c r="A9" s="7"/>
      <c r="B9" s="8"/>
      <c r="C9" s="8"/>
      <c r="D9" s="8"/>
      <c r="E9" s="8"/>
      <c r="F9" s="8"/>
      <c r="G9" s="6"/>
      <c r="J9" s="30"/>
    </row>
    <row r="10" spans="1:10">
      <c r="A10" s="43" t="s">
        <v>3</v>
      </c>
      <c r="B10" s="43"/>
      <c r="C10" s="43"/>
      <c r="D10" s="43"/>
      <c r="E10" s="43"/>
      <c r="F10" s="43"/>
      <c r="G10" s="43"/>
      <c r="J10" s="30"/>
    </row>
    <row r="11" spans="1:10">
      <c r="A11" s="38" t="s">
        <v>4</v>
      </c>
      <c r="B11" s="39"/>
      <c r="C11" s="9" t="s">
        <v>5</v>
      </c>
      <c r="D11" s="9" t="s">
        <v>6</v>
      </c>
      <c r="E11" s="9" t="s">
        <v>7</v>
      </c>
      <c r="F11" s="9" t="s">
        <v>8</v>
      </c>
      <c r="G11" s="10" t="s">
        <v>9</v>
      </c>
      <c r="H11" s="11"/>
    </row>
    <row r="12" spans="1:10" ht="30">
      <c r="A12" s="40"/>
      <c r="B12" s="41"/>
      <c r="C12" s="12" t="s">
        <v>10</v>
      </c>
      <c r="D12" s="12" t="s">
        <v>11</v>
      </c>
      <c r="E12" s="12" t="s">
        <v>12</v>
      </c>
      <c r="F12" s="13" t="s">
        <v>13</v>
      </c>
      <c r="G12" s="15" t="s">
        <v>96</v>
      </c>
    </row>
    <row r="13" spans="1:10" ht="30">
      <c r="A13" s="2" t="s">
        <v>1</v>
      </c>
      <c r="B13" s="25" t="s">
        <v>76</v>
      </c>
      <c r="C13" s="15" t="s">
        <v>14</v>
      </c>
      <c r="D13" s="15" t="s">
        <v>14</v>
      </c>
      <c r="E13" s="15" t="s">
        <v>14</v>
      </c>
      <c r="F13" s="15" t="s">
        <v>14</v>
      </c>
      <c r="G13" s="16" t="s">
        <v>14</v>
      </c>
    </row>
    <row r="14" spans="1:10" ht="60">
      <c r="A14" s="2" t="s">
        <v>2</v>
      </c>
      <c r="B14" s="25" t="s">
        <v>77</v>
      </c>
      <c r="C14" s="15" t="s">
        <v>14</v>
      </c>
      <c r="D14" s="15" t="s">
        <v>14</v>
      </c>
      <c r="E14" s="15" t="s">
        <v>14</v>
      </c>
      <c r="F14" s="15" t="s">
        <v>14</v>
      </c>
      <c r="G14" s="16" t="s">
        <v>14</v>
      </c>
    </row>
    <row r="15" spans="1:10" ht="60">
      <c r="A15" s="2" t="s">
        <v>31</v>
      </c>
      <c r="B15" s="25" t="s">
        <v>78</v>
      </c>
      <c r="C15" s="15" t="s">
        <v>14</v>
      </c>
      <c r="D15" s="15" t="s">
        <v>14</v>
      </c>
      <c r="E15" s="15" t="s">
        <v>14</v>
      </c>
      <c r="F15" s="15" t="s">
        <v>14</v>
      </c>
      <c r="G15" s="16" t="s">
        <v>14</v>
      </c>
    </row>
    <row r="16" spans="1:10" ht="60">
      <c r="A16" s="2" t="s">
        <v>32</v>
      </c>
      <c r="B16" s="25" t="s">
        <v>79</v>
      </c>
      <c r="C16" s="15" t="s">
        <v>14</v>
      </c>
      <c r="D16" s="15" t="s">
        <v>14</v>
      </c>
      <c r="E16" s="15" t="s">
        <v>14</v>
      </c>
      <c r="F16" s="15" t="s">
        <v>14</v>
      </c>
      <c r="G16" s="16" t="s">
        <v>14</v>
      </c>
    </row>
    <row r="17" spans="1:7" ht="60">
      <c r="A17" s="28" t="s">
        <v>33</v>
      </c>
      <c r="B17" s="25" t="s">
        <v>80</v>
      </c>
      <c r="C17" s="15" t="s">
        <v>14</v>
      </c>
      <c r="D17" s="15" t="s">
        <v>14</v>
      </c>
      <c r="E17" s="15" t="s">
        <v>14</v>
      </c>
      <c r="F17" s="15" t="s">
        <v>14</v>
      </c>
      <c r="G17" s="16" t="s">
        <v>14</v>
      </c>
    </row>
    <row r="18" spans="1:7">
      <c r="A18" s="6"/>
      <c r="G18" s="6"/>
    </row>
    <row r="19" spans="1:7">
      <c r="A19" s="6"/>
      <c r="G19" s="6"/>
    </row>
    <row r="20" spans="1:7" s="20" customFormat="1" ht="30">
      <c r="A20" s="17" t="s">
        <v>15</v>
      </c>
      <c r="B20" s="18" t="s">
        <v>16</v>
      </c>
      <c r="C20" s="18" t="s">
        <v>10</v>
      </c>
      <c r="D20" s="18" t="s">
        <v>11</v>
      </c>
      <c r="E20" s="18" t="s">
        <v>12</v>
      </c>
      <c r="F20" s="19" t="s">
        <v>13</v>
      </c>
      <c r="G20" s="15" t="s">
        <v>96</v>
      </c>
    </row>
    <row r="21" spans="1:7">
      <c r="A21" s="21">
        <v>1</v>
      </c>
      <c r="B21" s="22" t="s">
        <v>39</v>
      </c>
      <c r="C21" s="21">
        <v>10</v>
      </c>
      <c r="D21" s="21">
        <v>10</v>
      </c>
      <c r="E21" s="21">
        <v>5</v>
      </c>
      <c r="F21" s="21">
        <v>5</v>
      </c>
      <c r="G21" s="23">
        <v>40</v>
      </c>
    </row>
    <row r="22" spans="1:7">
      <c r="A22" s="21">
        <v>2</v>
      </c>
      <c r="B22" s="22" t="s">
        <v>62</v>
      </c>
      <c r="C22" s="21">
        <v>10</v>
      </c>
      <c r="D22" s="21">
        <v>10</v>
      </c>
      <c r="E22" s="21">
        <v>5</v>
      </c>
      <c r="F22" s="21">
        <v>5</v>
      </c>
      <c r="G22" s="27">
        <v>51</v>
      </c>
    </row>
    <row r="23" spans="1:7">
      <c r="A23" s="21">
        <v>3</v>
      </c>
      <c r="B23" s="22" t="s">
        <v>42</v>
      </c>
      <c r="C23" s="21">
        <v>10</v>
      </c>
      <c r="D23" s="21">
        <v>10</v>
      </c>
      <c r="E23" s="21">
        <v>5</v>
      </c>
      <c r="F23" s="21">
        <v>5</v>
      </c>
      <c r="G23" s="21">
        <v>55</v>
      </c>
    </row>
    <row r="24" spans="1:7">
      <c r="A24" s="21">
        <v>4</v>
      </c>
      <c r="B24" s="22" t="s">
        <v>58</v>
      </c>
      <c r="C24" s="21">
        <v>10</v>
      </c>
      <c r="D24" s="21">
        <v>10</v>
      </c>
      <c r="E24" s="21">
        <v>5</v>
      </c>
      <c r="F24" s="21">
        <v>5</v>
      </c>
      <c r="G24" s="23">
        <v>45</v>
      </c>
    </row>
    <row r="25" spans="1:7">
      <c r="A25" s="21">
        <v>5</v>
      </c>
      <c r="B25" s="22" t="s">
        <v>60</v>
      </c>
      <c r="C25" s="21">
        <v>10</v>
      </c>
      <c r="D25" s="21">
        <v>10</v>
      </c>
      <c r="E25" s="21">
        <v>5</v>
      </c>
      <c r="F25" s="21">
        <v>5</v>
      </c>
      <c r="G25" s="23">
        <v>30</v>
      </c>
    </row>
    <row r="26" spans="1:7">
      <c r="A26" s="21">
        <v>6</v>
      </c>
      <c r="B26" s="22" t="s">
        <v>49</v>
      </c>
      <c r="C26" s="21">
        <v>10</v>
      </c>
      <c r="D26" s="21">
        <v>10</v>
      </c>
      <c r="E26" s="21">
        <v>5</v>
      </c>
      <c r="F26" s="21">
        <v>5</v>
      </c>
      <c r="G26" s="21">
        <v>69</v>
      </c>
    </row>
    <row r="27" spans="1:7">
      <c r="A27" s="21">
        <v>7</v>
      </c>
      <c r="B27" s="22" t="s">
        <v>55</v>
      </c>
      <c r="C27" s="21">
        <v>10</v>
      </c>
      <c r="D27" s="21">
        <v>10</v>
      </c>
      <c r="E27" s="21">
        <v>5</v>
      </c>
      <c r="F27" s="21">
        <v>5</v>
      </c>
      <c r="G27" s="23">
        <v>55</v>
      </c>
    </row>
    <row r="28" spans="1:7">
      <c r="A28" s="21">
        <v>8</v>
      </c>
      <c r="B28" s="22" t="s">
        <v>65</v>
      </c>
      <c r="C28" s="21">
        <v>10</v>
      </c>
      <c r="D28" s="21">
        <v>10</v>
      </c>
      <c r="E28" s="21">
        <v>5</v>
      </c>
      <c r="F28" s="21">
        <v>5</v>
      </c>
      <c r="G28" s="21">
        <v>56</v>
      </c>
    </row>
    <row r="29" spans="1:7">
      <c r="A29" s="21">
        <v>9</v>
      </c>
      <c r="B29" s="22" t="s">
        <v>56</v>
      </c>
      <c r="C29" s="21">
        <v>10</v>
      </c>
      <c r="D29" s="21">
        <v>10</v>
      </c>
      <c r="E29" s="21">
        <v>5</v>
      </c>
      <c r="F29" s="21">
        <v>5</v>
      </c>
      <c r="G29" s="23">
        <v>24</v>
      </c>
    </row>
    <row r="30" spans="1:7">
      <c r="A30" s="21">
        <v>10</v>
      </c>
      <c r="B30" s="22" t="s">
        <v>64</v>
      </c>
      <c r="C30" s="21">
        <v>10</v>
      </c>
      <c r="D30" s="21">
        <v>10</v>
      </c>
      <c r="E30" s="21">
        <v>5</v>
      </c>
      <c r="F30" s="21">
        <v>5</v>
      </c>
      <c r="G30" s="21">
        <v>57</v>
      </c>
    </row>
    <row r="31" spans="1:7">
      <c r="A31" s="21">
        <v>11</v>
      </c>
      <c r="B31" s="22" t="s">
        <v>46</v>
      </c>
      <c r="C31" s="21">
        <v>10</v>
      </c>
      <c r="D31" s="21">
        <v>10</v>
      </c>
      <c r="E31" s="21">
        <v>5</v>
      </c>
      <c r="F31" s="21">
        <v>5</v>
      </c>
      <c r="G31" s="21">
        <v>58</v>
      </c>
    </row>
    <row r="32" spans="1:7">
      <c r="A32" s="21">
        <v>12</v>
      </c>
      <c r="B32" s="22" t="s">
        <v>53</v>
      </c>
      <c r="C32" s="21">
        <v>10</v>
      </c>
      <c r="D32" s="21">
        <v>10</v>
      </c>
      <c r="E32" s="21">
        <v>5</v>
      </c>
      <c r="F32" s="21">
        <v>5</v>
      </c>
      <c r="G32" s="21">
        <v>46</v>
      </c>
    </row>
    <row r="33" spans="1:7">
      <c r="A33" s="21">
        <v>13</v>
      </c>
      <c r="B33" s="22" t="s">
        <v>91</v>
      </c>
      <c r="C33" s="21">
        <v>10</v>
      </c>
      <c r="D33" s="21">
        <v>10</v>
      </c>
      <c r="E33" s="21">
        <v>5</v>
      </c>
      <c r="F33" s="21">
        <v>5</v>
      </c>
      <c r="G33" s="21">
        <v>31</v>
      </c>
    </row>
    <row r="34" spans="1:7">
      <c r="A34" s="21">
        <v>14</v>
      </c>
      <c r="B34" s="22" t="s">
        <v>70</v>
      </c>
      <c r="C34" s="21">
        <v>10</v>
      </c>
      <c r="D34" s="21">
        <v>10</v>
      </c>
      <c r="E34" s="21">
        <v>5</v>
      </c>
      <c r="F34" s="21">
        <v>5</v>
      </c>
      <c r="G34" s="21">
        <v>65</v>
      </c>
    </row>
    <row r="35" spans="1:7">
      <c r="A35" s="21">
        <v>15</v>
      </c>
      <c r="B35" s="22" t="s">
        <v>66</v>
      </c>
      <c r="C35" s="21">
        <v>10</v>
      </c>
      <c r="D35" s="21">
        <v>10</v>
      </c>
      <c r="E35" s="21">
        <v>5</v>
      </c>
      <c r="F35" s="21">
        <v>5</v>
      </c>
      <c r="G35" s="23">
        <v>45</v>
      </c>
    </row>
    <row r="36" spans="1:7">
      <c r="A36" s="21">
        <v>16</v>
      </c>
      <c r="B36" s="22" t="s">
        <v>92</v>
      </c>
      <c r="C36" s="21">
        <v>10</v>
      </c>
      <c r="D36" s="21">
        <v>10</v>
      </c>
      <c r="E36" s="21">
        <v>5</v>
      </c>
      <c r="F36" s="21">
        <v>5</v>
      </c>
      <c r="G36" s="21">
        <v>53</v>
      </c>
    </row>
    <row r="37" spans="1:7">
      <c r="A37" s="21">
        <v>17</v>
      </c>
      <c r="B37" s="22" t="s">
        <v>57</v>
      </c>
      <c r="C37" s="21">
        <v>10</v>
      </c>
      <c r="D37" s="21">
        <v>10</v>
      </c>
      <c r="E37" s="21">
        <v>5</v>
      </c>
      <c r="F37" s="21">
        <v>5</v>
      </c>
      <c r="G37" s="23">
        <v>57</v>
      </c>
    </row>
    <row r="38" spans="1:7">
      <c r="A38" s="21">
        <v>18</v>
      </c>
      <c r="B38" s="22" t="s">
        <v>68</v>
      </c>
      <c r="C38" s="21">
        <v>10</v>
      </c>
      <c r="D38" s="21">
        <v>10</v>
      </c>
      <c r="E38" s="21">
        <v>5</v>
      </c>
      <c r="F38" s="21">
        <v>5</v>
      </c>
      <c r="G38" s="23">
        <v>53</v>
      </c>
    </row>
    <row r="39" spans="1:7">
      <c r="A39" s="21">
        <v>19</v>
      </c>
      <c r="B39" s="22" t="s">
        <v>61</v>
      </c>
      <c r="C39" s="21">
        <v>10</v>
      </c>
      <c r="D39" s="21">
        <v>10</v>
      </c>
      <c r="E39" s="21">
        <v>5</v>
      </c>
      <c r="F39" s="21">
        <v>5</v>
      </c>
      <c r="G39" s="23">
        <v>34</v>
      </c>
    </row>
    <row r="40" spans="1:7">
      <c r="A40" s="21">
        <v>20</v>
      </c>
      <c r="B40" s="22" t="s">
        <v>95</v>
      </c>
      <c r="C40" s="21">
        <v>10</v>
      </c>
      <c r="D40" s="21">
        <v>10</v>
      </c>
      <c r="E40" s="21">
        <v>5</v>
      </c>
      <c r="F40" s="21">
        <v>5</v>
      </c>
      <c r="G40" s="21">
        <v>44</v>
      </c>
    </row>
    <row r="41" spans="1:7">
      <c r="A41" s="21">
        <v>21</v>
      </c>
      <c r="B41" s="22" t="s">
        <v>69</v>
      </c>
      <c r="C41" s="21">
        <v>10</v>
      </c>
      <c r="D41" s="21">
        <v>10</v>
      </c>
      <c r="E41" s="21">
        <v>5</v>
      </c>
      <c r="F41" s="21">
        <v>5</v>
      </c>
      <c r="G41" s="23">
        <v>40</v>
      </c>
    </row>
    <row r="42" spans="1:7">
      <c r="A42" s="21">
        <v>22</v>
      </c>
      <c r="B42" s="22" t="s">
        <v>34</v>
      </c>
      <c r="C42" s="21">
        <v>10</v>
      </c>
      <c r="D42" s="21">
        <v>10</v>
      </c>
      <c r="E42" s="21">
        <v>5</v>
      </c>
      <c r="F42" s="21">
        <v>5</v>
      </c>
      <c r="G42" s="23">
        <v>70</v>
      </c>
    </row>
    <row r="43" spans="1:7">
      <c r="A43" s="21">
        <v>23</v>
      </c>
      <c r="B43" s="22" t="s">
        <v>63</v>
      </c>
      <c r="C43" s="21">
        <v>10</v>
      </c>
      <c r="D43" s="21">
        <v>10</v>
      </c>
      <c r="E43" s="21">
        <v>5</v>
      </c>
      <c r="F43" s="21">
        <v>5</v>
      </c>
      <c r="G43" s="23">
        <v>41</v>
      </c>
    </row>
    <row r="44" spans="1:7">
      <c r="A44" s="21">
        <v>24</v>
      </c>
      <c r="B44" s="22" t="s">
        <v>59</v>
      </c>
      <c r="C44" s="21">
        <v>10</v>
      </c>
      <c r="D44" s="21">
        <v>10</v>
      </c>
      <c r="E44" s="21">
        <v>5</v>
      </c>
      <c r="F44" s="21">
        <v>5</v>
      </c>
      <c r="G44" s="23">
        <v>32</v>
      </c>
    </row>
    <row r="45" spans="1:7">
      <c r="A45" s="21">
        <v>25</v>
      </c>
      <c r="B45" s="22" t="s">
        <v>44</v>
      </c>
      <c r="C45" s="21">
        <v>10</v>
      </c>
      <c r="D45" s="21">
        <v>10</v>
      </c>
      <c r="E45" s="21">
        <v>5</v>
      </c>
      <c r="F45" s="21">
        <v>5</v>
      </c>
      <c r="G45" s="21">
        <v>43</v>
      </c>
    </row>
    <row r="46" spans="1:7">
      <c r="A46" s="21">
        <v>26</v>
      </c>
      <c r="B46" s="22" t="s">
        <v>67</v>
      </c>
      <c r="C46" s="21">
        <v>10</v>
      </c>
      <c r="D46" s="21">
        <v>10</v>
      </c>
      <c r="E46" s="21">
        <v>5</v>
      </c>
      <c r="F46" s="21">
        <v>5</v>
      </c>
      <c r="G46" s="23">
        <v>58</v>
      </c>
    </row>
    <row r="47" spans="1:7">
      <c r="A47" s="21">
        <v>27</v>
      </c>
      <c r="B47" s="22" t="s">
        <v>94</v>
      </c>
      <c r="C47" s="21">
        <v>10</v>
      </c>
      <c r="D47" s="21">
        <v>10</v>
      </c>
      <c r="E47" s="21">
        <v>5</v>
      </c>
      <c r="F47" s="21">
        <v>5</v>
      </c>
      <c r="G47" s="23">
        <v>53</v>
      </c>
    </row>
    <row r="48" spans="1:7">
      <c r="A48" s="21">
        <v>28</v>
      </c>
      <c r="B48" s="22" t="s">
        <v>36</v>
      </c>
      <c r="C48" s="21">
        <v>10</v>
      </c>
      <c r="D48" s="21">
        <v>10</v>
      </c>
      <c r="E48" s="21">
        <v>5</v>
      </c>
      <c r="F48" s="21">
        <v>5</v>
      </c>
      <c r="G48" s="23">
        <v>65</v>
      </c>
    </row>
    <row r="49" spans="1:7">
      <c r="A49" s="21">
        <v>29</v>
      </c>
      <c r="B49" s="22" t="s">
        <v>50</v>
      </c>
      <c r="C49" s="21">
        <v>10</v>
      </c>
      <c r="D49" s="21">
        <v>10</v>
      </c>
      <c r="E49" s="21">
        <v>5</v>
      </c>
      <c r="F49" s="21">
        <v>5</v>
      </c>
      <c r="G49" s="21">
        <v>57</v>
      </c>
    </row>
    <row r="50" spans="1:7">
      <c r="A50" s="21">
        <v>30</v>
      </c>
      <c r="B50" s="22" t="s">
        <v>38</v>
      </c>
      <c r="C50" s="21">
        <v>10</v>
      </c>
      <c r="D50" s="21">
        <v>10</v>
      </c>
      <c r="E50" s="21">
        <v>5</v>
      </c>
      <c r="F50" s="21">
        <v>5</v>
      </c>
      <c r="G50" s="23">
        <v>63</v>
      </c>
    </row>
    <row r="51" spans="1:7">
      <c r="A51" s="21">
        <v>31</v>
      </c>
      <c r="B51" s="22" t="s">
        <v>47</v>
      </c>
      <c r="C51" s="21">
        <v>10</v>
      </c>
      <c r="D51" s="21">
        <v>10</v>
      </c>
      <c r="E51" s="21">
        <v>5</v>
      </c>
      <c r="F51" s="21">
        <v>5</v>
      </c>
      <c r="G51" s="27">
        <v>45</v>
      </c>
    </row>
    <row r="52" spans="1:7">
      <c r="A52" s="21">
        <v>32</v>
      </c>
      <c r="B52" s="22" t="s">
        <v>93</v>
      </c>
      <c r="C52" s="21">
        <v>10</v>
      </c>
      <c r="D52" s="21">
        <v>10</v>
      </c>
      <c r="E52" s="21">
        <v>5</v>
      </c>
      <c r="F52" s="21">
        <v>5</v>
      </c>
      <c r="G52" s="27">
        <v>54</v>
      </c>
    </row>
    <row r="53" spans="1:7">
      <c r="A53" s="21">
        <v>33</v>
      </c>
      <c r="B53" s="22" t="s">
        <v>45</v>
      </c>
      <c r="C53" s="21">
        <v>10</v>
      </c>
      <c r="D53" s="21">
        <v>10</v>
      </c>
      <c r="E53" s="21">
        <v>5</v>
      </c>
      <c r="F53" s="21">
        <v>5</v>
      </c>
      <c r="G53" s="21">
        <v>41</v>
      </c>
    </row>
    <row r="54" spans="1:7">
      <c r="A54" s="21">
        <v>34</v>
      </c>
      <c r="B54" s="22" t="s">
        <v>51</v>
      </c>
      <c r="C54" s="21">
        <v>10</v>
      </c>
      <c r="D54" s="21">
        <v>10</v>
      </c>
      <c r="E54" s="21">
        <v>5</v>
      </c>
      <c r="F54" s="21">
        <v>5</v>
      </c>
      <c r="G54" s="21">
        <v>46</v>
      </c>
    </row>
    <row r="55" spans="1:7">
      <c r="A55" s="21">
        <v>35</v>
      </c>
      <c r="B55" s="22" t="s">
        <v>40</v>
      </c>
      <c r="C55" s="21">
        <v>10</v>
      </c>
      <c r="D55" s="21">
        <v>10</v>
      </c>
      <c r="E55" s="21">
        <v>5</v>
      </c>
      <c r="F55" s="21">
        <v>5</v>
      </c>
      <c r="G55" s="23">
        <v>58</v>
      </c>
    </row>
    <row r="56" spans="1:7">
      <c r="A56" s="21">
        <v>36</v>
      </c>
      <c r="B56" s="22" t="s">
        <v>35</v>
      </c>
      <c r="C56" s="21">
        <v>10</v>
      </c>
      <c r="D56" s="21">
        <v>10</v>
      </c>
      <c r="E56" s="21">
        <v>5</v>
      </c>
      <c r="F56" s="21">
        <v>5</v>
      </c>
      <c r="G56" s="23">
        <v>65</v>
      </c>
    </row>
    <row r="57" spans="1:7">
      <c r="A57" s="21">
        <v>37</v>
      </c>
      <c r="B57" s="22" t="s">
        <v>48</v>
      </c>
      <c r="C57" s="21">
        <v>10</v>
      </c>
      <c r="D57" s="21">
        <v>10</v>
      </c>
      <c r="E57" s="21">
        <v>5</v>
      </c>
      <c r="F57" s="21">
        <v>5</v>
      </c>
      <c r="G57" s="21">
        <v>55</v>
      </c>
    </row>
    <row r="58" spans="1:7">
      <c r="A58" s="21">
        <v>38</v>
      </c>
      <c r="B58" s="22" t="s">
        <v>41</v>
      </c>
      <c r="C58" s="21">
        <v>10</v>
      </c>
      <c r="D58" s="21">
        <v>10</v>
      </c>
      <c r="E58" s="21">
        <v>5</v>
      </c>
      <c r="F58" s="21">
        <v>5</v>
      </c>
      <c r="G58" s="21">
        <v>61</v>
      </c>
    </row>
    <row r="59" spans="1:7">
      <c r="A59" s="21">
        <v>39</v>
      </c>
      <c r="B59" s="22" t="s">
        <v>37</v>
      </c>
      <c r="C59" s="21">
        <v>10</v>
      </c>
      <c r="D59" s="21">
        <v>10</v>
      </c>
      <c r="E59" s="21">
        <v>5</v>
      </c>
      <c r="F59" s="21">
        <v>5</v>
      </c>
      <c r="G59" s="23">
        <v>45</v>
      </c>
    </row>
    <row r="60" spans="1:7">
      <c r="A60" s="21">
        <v>40</v>
      </c>
      <c r="B60" s="22" t="s">
        <v>43</v>
      </c>
      <c r="C60" s="21">
        <v>10</v>
      </c>
      <c r="D60" s="21">
        <v>10</v>
      </c>
      <c r="E60" s="21">
        <v>5</v>
      </c>
      <c r="F60" s="21">
        <v>5</v>
      </c>
      <c r="G60" s="21">
        <v>40</v>
      </c>
    </row>
    <row r="61" spans="1:7">
      <c r="A61" s="21">
        <v>41</v>
      </c>
      <c r="B61" s="22" t="s">
        <v>52</v>
      </c>
      <c r="C61" s="21">
        <v>10</v>
      </c>
      <c r="D61" s="21">
        <v>10</v>
      </c>
      <c r="E61" s="21">
        <v>5</v>
      </c>
      <c r="F61" s="21">
        <v>5</v>
      </c>
      <c r="G61" s="21">
        <v>54</v>
      </c>
    </row>
    <row r="62" spans="1:7">
      <c r="A62" s="21">
        <v>42</v>
      </c>
      <c r="B62" s="22" t="s">
        <v>54</v>
      </c>
      <c r="C62" s="21">
        <v>10</v>
      </c>
      <c r="D62" s="21">
        <v>10</v>
      </c>
      <c r="E62" s="21">
        <v>5</v>
      </c>
      <c r="F62" s="21">
        <v>5</v>
      </c>
      <c r="G62" s="21">
        <v>45</v>
      </c>
    </row>
    <row r="63" spans="1:7">
      <c r="A63" s="37" t="s">
        <v>17</v>
      </c>
      <c r="B63" s="37"/>
      <c r="C63" s="21">
        <f>SUM(C21:C62)</f>
        <v>420</v>
      </c>
      <c r="D63" s="21">
        <f>SUM(D21:D62)</f>
        <v>420</v>
      </c>
      <c r="E63" s="21">
        <f>SUM(E21:E62)</f>
        <v>210</v>
      </c>
      <c r="F63" s="21">
        <f>SUM(F21:F62)</f>
        <v>210</v>
      </c>
      <c r="G63" s="21">
        <f>SUM(G21:G62)</f>
        <v>2099</v>
      </c>
    </row>
    <row r="64" spans="1:7">
      <c r="A64" s="37" t="s">
        <v>18</v>
      </c>
      <c r="B64" s="37"/>
      <c r="C64" s="21">
        <f>C63</f>
        <v>420</v>
      </c>
      <c r="D64" s="21">
        <f t="shared" ref="D64:F64" si="0">D63</f>
        <v>420</v>
      </c>
      <c r="E64" s="21">
        <f t="shared" si="0"/>
        <v>210</v>
      </c>
      <c r="F64" s="21">
        <f t="shared" si="0"/>
        <v>210</v>
      </c>
      <c r="G64" s="21">
        <v>4200</v>
      </c>
    </row>
    <row r="65" spans="1:11">
      <c r="A65" s="37" t="s">
        <v>19</v>
      </c>
      <c r="B65" s="37"/>
      <c r="C65" s="21">
        <f>C63/C64*100</f>
        <v>100</v>
      </c>
      <c r="D65" s="21">
        <f t="shared" ref="D65:F65" si="1">D63/D64*100</f>
        <v>100</v>
      </c>
      <c r="E65" s="21">
        <f t="shared" si="1"/>
        <v>100</v>
      </c>
      <c r="F65" s="21">
        <f t="shared" si="1"/>
        <v>100</v>
      </c>
      <c r="G65" s="24">
        <f>G63/G64*100</f>
        <v>49.976190476190474</v>
      </c>
    </row>
    <row r="66" spans="1:11">
      <c r="A66" s="37" t="s">
        <v>20</v>
      </c>
      <c r="B66" s="37"/>
      <c r="C66" s="21">
        <v>5</v>
      </c>
      <c r="D66" s="21">
        <v>5</v>
      </c>
      <c r="E66" s="21">
        <v>5</v>
      </c>
      <c r="F66" s="21">
        <v>5</v>
      </c>
      <c r="G66" s="21">
        <v>2</v>
      </c>
    </row>
    <row r="69" spans="1:11">
      <c r="B69" s="9" t="s">
        <v>21</v>
      </c>
      <c r="C69" s="9" t="s">
        <v>20</v>
      </c>
      <c r="D69" s="9" t="s">
        <v>22</v>
      </c>
      <c r="G69" s="6"/>
    </row>
    <row r="70" spans="1:11">
      <c r="B70" s="22" t="s">
        <v>23</v>
      </c>
      <c r="C70" s="22">
        <v>1</v>
      </c>
      <c r="D70" s="22">
        <v>20</v>
      </c>
      <c r="E70">
        <v>0.2</v>
      </c>
      <c r="G70" s="6"/>
    </row>
    <row r="71" spans="1:11">
      <c r="B71" s="22" t="s">
        <v>24</v>
      </c>
      <c r="C71" s="22">
        <v>2</v>
      </c>
      <c r="D71" s="22">
        <v>20</v>
      </c>
      <c r="E71">
        <v>0.4</v>
      </c>
      <c r="G71" s="6"/>
    </row>
    <row r="72" spans="1:11">
      <c r="B72" s="22" t="s">
        <v>25</v>
      </c>
      <c r="C72" s="22">
        <v>3</v>
      </c>
      <c r="D72" s="22">
        <v>20</v>
      </c>
      <c r="E72">
        <v>0.6</v>
      </c>
      <c r="G72" s="6"/>
    </row>
    <row r="73" spans="1:11">
      <c r="B73" s="22" t="s">
        <v>26</v>
      </c>
      <c r="C73" s="22">
        <v>4</v>
      </c>
      <c r="D73" s="22">
        <v>20</v>
      </c>
      <c r="E73">
        <v>0.8</v>
      </c>
      <c r="G73" s="6"/>
    </row>
    <row r="74" spans="1:11">
      <c r="B74" s="22" t="s">
        <v>27</v>
      </c>
      <c r="C74" s="22">
        <v>5</v>
      </c>
      <c r="D74" s="22">
        <v>20</v>
      </c>
      <c r="E74">
        <v>1</v>
      </c>
      <c r="G74" s="6"/>
    </row>
    <row r="75" spans="1:11">
      <c r="G75" s="6"/>
    </row>
    <row r="76" spans="1:11">
      <c r="B76" s="38" t="s">
        <v>4</v>
      </c>
      <c r="C76" s="39"/>
      <c r="D76" s="31" t="s">
        <v>10</v>
      </c>
      <c r="E76" s="31" t="s">
        <v>11</v>
      </c>
      <c r="F76" s="31" t="s">
        <v>12</v>
      </c>
      <c r="G76" s="33" t="s">
        <v>13</v>
      </c>
      <c r="H76" s="33" t="s">
        <v>96</v>
      </c>
      <c r="I76" s="35" t="s">
        <v>28</v>
      </c>
      <c r="J76" s="35" t="s">
        <v>29</v>
      </c>
      <c r="K76" s="35" t="s">
        <v>30</v>
      </c>
    </row>
    <row r="77" spans="1:11">
      <c r="B77" s="40"/>
      <c r="C77" s="41"/>
      <c r="D77" s="32"/>
      <c r="E77" s="32"/>
      <c r="F77" s="32"/>
      <c r="G77" s="34"/>
      <c r="H77" s="34"/>
      <c r="I77" s="36"/>
      <c r="J77" s="36"/>
      <c r="K77" s="36"/>
    </row>
    <row r="78" spans="1:11" ht="60.75" customHeight="1">
      <c r="B78" s="28" t="s">
        <v>1</v>
      </c>
      <c r="C78" s="25" t="s">
        <v>76</v>
      </c>
      <c r="D78" s="15">
        <v>1</v>
      </c>
      <c r="E78" s="15">
        <v>1</v>
      </c>
      <c r="F78" s="15">
        <v>1</v>
      </c>
      <c r="G78" s="15">
        <v>1</v>
      </c>
      <c r="H78" s="16">
        <v>0.4</v>
      </c>
      <c r="I78" s="16">
        <v>4.4000000000000004</v>
      </c>
      <c r="J78" s="16">
        <v>5</v>
      </c>
      <c r="K78" s="17">
        <f>I78/J78*100</f>
        <v>88.000000000000014</v>
      </c>
    </row>
    <row r="79" spans="1:11" ht="93.75" customHeight="1">
      <c r="B79" s="28" t="s">
        <v>2</v>
      </c>
      <c r="C79" s="25" t="s">
        <v>77</v>
      </c>
      <c r="D79" s="15">
        <v>1</v>
      </c>
      <c r="E79" s="15">
        <v>1</v>
      </c>
      <c r="F79" s="15">
        <v>1</v>
      </c>
      <c r="G79" s="15">
        <v>1</v>
      </c>
      <c r="H79" s="16">
        <v>0.4</v>
      </c>
      <c r="I79" s="16">
        <v>4.4000000000000004</v>
      </c>
      <c r="J79" s="16">
        <v>5</v>
      </c>
      <c r="K79" s="17">
        <f>I79/J79*100</f>
        <v>88.000000000000014</v>
      </c>
    </row>
    <row r="80" spans="1:11" ht="75">
      <c r="B80" s="28" t="s">
        <v>31</v>
      </c>
      <c r="C80" s="25" t="s">
        <v>78</v>
      </c>
      <c r="D80" s="15">
        <v>1</v>
      </c>
      <c r="E80" s="15">
        <v>1</v>
      </c>
      <c r="F80" s="15">
        <v>1</v>
      </c>
      <c r="G80" s="15">
        <v>1</v>
      </c>
      <c r="H80" s="16">
        <v>0.4</v>
      </c>
      <c r="I80" s="16">
        <v>4.4000000000000004</v>
      </c>
      <c r="J80" s="16">
        <v>5</v>
      </c>
      <c r="K80" s="17">
        <f>I80/J80*100</f>
        <v>88.000000000000014</v>
      </c>
    </row>
    <row r="81" spans="2:11" ht="105">
      <c r="B81" s="28" t="s">
        <v>32</v>
      </c>
      <c r="C81" s="25" t="s">
        <v>79</v>
      </c>
      <c r="D81" s="15">
        <v>1</v>
      </c>
      <c r="E81" s="15">
        <v>1</v>
      </c>
      <c r="F81" s="15">
        <v>1</v>
      </c>
      <c r="G81" s="15">
        <v>1</v>
      </c>
      <c r="H81" s="16">
        <v>0.4</v>
      </c>
      <c r="I81" s="16">
        <v>4.4000000000000004</v>
      </c>
      <c r="J81" s="16">
        <v>5</v>
      </c>
      <c r="K81" s="17">
        <f>I81/J81*100</f>
        <v>88.000000000000014</v>
      </c>
    </row>
    <row r="82" spans="2:11" ht="90">
      <c r="B82" s="28" t="s">
        <v>33</v>
      </c>
      <c r="C82" s="25" t="s">
        <v>80</v>
      </c>
      <c r="D82" s="15">
        <v>1</v>
      </c>
      <c r="E82" s="15">
        <v>1</v>
      </c>
      <c r="F82" s="15">
        <v>1</v>
      </c>
      <c r="G82" s="15">
        <v>1</v>
      </c>
      <c r="H82" s="16">
        <v>0.4</v>
      </c>
      <c r="I82" s="16">
        <v>4.4000000000000004</v>
      </c>
      <c r="J82" s="16">
        <v>5</v>
      </c>
      <c r="K82" s="17">
        <f>I82/J82*100</f>
        <v>88.000000000000014</v>
      </c>
    </row>
  </sheetData>
  <sortState ref="A19:I59">
    <sortCondition ref="B19:B59"/>
  </sortState>
  <mergeCells count="19">
    <mergeCell ref="A63:B63"/>
    <mergeCell ref="A1:E1"/>
    <mergeCell ref="A2:F2"/>
    <mergeCell ref="A3:C3"/>
    <mergeCell ref="A10:G10"/>
    <mergeCell ref="A11:B12"/>
    <mergeCell ref="K76:K77"/>
    <mergeCell ref="A64:B64"/>
    <mergeCell ref="A65:B65"/>
    <mergeCell ref="A66:B66"/>
    <mergeCell ref="B76:C77"/>
    <mergeCell ref="D76:D77"/>
    <mergeCell ref="E76:E77"/>
    <mergeCell ref="J7:J10"/>
    <mergeCell ref="F76:F77"/>
    <mergeCell ref="G76:G77"/>
    <mergeCell ref="H76:H77"/>
    <mergeCell ref="I76:I77"/>
    <mergeCell ref="J76:J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"/>
  <sheetViews>
    <sheetView topLeftCell="A49" workbookViewId="0">
      <selection activeCell="H76" sqref="H76:H77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42" t="s">
        <v>73</v>
      </c>
      <c r="B1" s="42"/>
      <c r="C1" s="42"/>
      <c r="D1" s="42"/>
      <c r="E1" s="42"/>
      <c r="F1" s="1"/>
    </row>
    <row r="2" spans="1:8">
      <c r="A2" s="42" t="s">
        <v>71</v>
      </c>
      <c r="B2" s="42"/>
      <c r="C2" s="42"/>
      <c r="D2" s="42"/>
      <c r="E2" s="42"/>
      <c r="F2" s="42"/>
    </row>
    <row r="3" spans="1:8">
      <c r="A3" s="42" t="s">
        <v>0</v>
      </c>
      <c r="B3" s="42"/>
      <c r="C3" s="42"/>
      <c r="D3" s="1"/>
      <c r="E3" s="1"/>
      <c r="F3" s="1"/>
    </row>
    <row r="5" spans="1:8" ht="60">
      <c r="A5" s="2" t="s">
        <v>1</v>
      </c>
      <c r="B5" s="25" t="s">
        <v>81</v>
      </c>
    </row>
    <row r="6" spans="1:8" ht="60">
      <c r="A6" s="2" t="s">
        <v>2</v>
      </c>
      <c r="B6" s="25" t="s">
        <v>82</v>
      </c>
    </row>
    <row r="7" spans="1:8" ht="45">
      <c r="A7" s="2" t="s">
        <v>31</v>
      </c>
      <c r="B7" s="25" t="s">
        <v>83</v>
      </c>
    </row>
    <row r="8" spans="1:8" ht="135">
      <c r="A8" s="2" t="s">
        <v>32</v>
      </c>
      <c r="B8" s="25" t="s">
        <v>84</v>
      </c>
    </row>
    <row r="9" spans="1:8">
      <c r="A9" s="2"/>
      <c r="B9" s="3"/>
      <c r="C9" s="4"/>
      <c r="D9" s="5"/>
      <c r="E9" s="5"/>
      <c r="F9" s="5"/>
      <c r="G9" s="6"/>
    </row>
    <row r="10" spans="1:8">
      <c r="A10" s="7"/>
      <c r="B10" s="8"/>
      <c r="C10" s="8"/>
      <c r="D10" s="8"/>
      <c r="E10" s="8"/>
      <c r="F10" s="8"/>
      <c r="G10" s="6"/>
    </row>
    <row r="11" spans="1:8">
      <c r="A11" s="43" t="s">
        <v>3</v>
      </c>
      <c r="B11" s="43"/>
      <c r="C11" s="43"/>
      <c r="D11" s="43"/>
      <c r="E11" s="43"/>
      <c r="F11" s="43"/>
      <c r="G11" s="43"/>
    </row>
    <row r="12" spans="1:8">
      <c r="A12" s="38" t="s">
        <v>4</v>
      </c>
      <c r="B12" s="39"/>
      <c r="C12" s="9" t="s">
        <v>5</v>
      </c>
      <c r="D12" s="9" t="s">
        <v>6</v>
      </c>
      <c r="E12" s="9" t="s">
        <v>7</v>
      </c>
      <c r="F12" s="9" t="s">
        <v>8</v>
      </c>
      <c r="G12" s="10" t="s">
        <v>9</v>
      </c>
      <c r="H12" s="11"/>
    </row>
    <row r="13" spans="1:8" ht="30">
      <c r="A13" s="40"/>
      <c r="B13" s="41"/>
      <c r="C13" s="12" t="s">
        <v>10</v>
      </c>
      <c r="D13" s="12" t="s">
        <v>11</v>
      </c>
      <c r="E13" s="12" t="s">
        <v>12</v>
      </c>
      <c r="F13" s="13" t="s">
        <v>13</v>
      </c>
      <c r="G13" s="15" t="s">
        <v>96</v>
      </c>
    </row>
    <row r="14" spans="1:8" ht="60">
      <c r="A14" s="2" t="s">
        <v>1</v>
      </c>
      <c r="B14" s="25" t="s">
        <v>81</v>
      </c>
      <c r="C14" s="15" t="s">
        <v>14</v>
      </c>
      <c r="D14" s="15" t="s">
        <v>14</v>
      </c>
      <c r="E14" s="15" t="s">
        <v>14</v>
      </c>
      <c r="F14" s="15" t="s">
        <v>14</v>
      </c>
      <c r="G14" s="16" t="s">
        <v>14</v>
      </c>
    </row>
    <row r="15" spans="1:8" ht="60">
      <c r="A15" s="2" t="s">
        <v>2</v>
      </c>
      <c r="B15" s="25" t="s">
        <v>82</v>
      </c>
      <c r="C15" s="15" t="s">
        <v>14</v>
      </c>
      <c r="D15" s="15" t="s">
        <v>14</v>
      </c>
      <c r="E15" s="15" t="s">
        <v>14</v>
      </c>
      <c r="F15" s="15" t="s">
        <v>14</v>
      </c>
      <c r="G15" s="16" t="s">
        <v>14</v>
      </c>
    </row>
    <row r="16" spans="1:8" ht="45">
      <c r="A16" s="2" t="s">
        <v>31</v>
      </c>
      <c r="B16" s="25" t="s">
        <v>83</v>
      </c>
      <c r="C16" s="15" t="s">
        <v>14</v>
      </c>
      <c r="D16" s="15" t="s">
        <v>14</v>
      </c>
      <c r="E16" s="15" t="s">
        <v>14</v>
      </c>
      <c r="F16" s="15" t="s">
        <v>14</v>
      </c>
      <c r="G16" s="16" t="s">
        <v>14</v>
      </c>
    </row>
    <row r="17" spans="1:9" ht="135">
      <c r="A17" s="2" t="s">
        <v>32</v>
      </c>
      <c r="B17" s="25" t="s">
        <v>84</v>
      </c>
      <c r="C17" s="15" t="s">
        <v>14</v>
      </c>
      <c r="D17" s="15" t="s">
        <v>14</v>
      </c>
      <c r="E17" s="15" t="s">
        <v>14</v>
      </c>
      <c r="F17" s="15" t="s">
        <v>14</v>
      </c>
      <c r="G17" s="16" t="s">
        <v>14</v>
      </c>
    </row>
    <row r="18" spans="1:9">
      <c r="A18" s="6"/>
      <c r="G18" s="6"/>
    </row>
    <row r="19" spans="1:9">
      <c r="A19" s="6"/>
      <c r="G19" s="6"/>
    </row>
    <row r="20" spans="1:9" s="20" customFormat="1" ht="30">
      <c r="A20" s="17" t="s">
        <v>15</v>
      </c>
      <c r="B20" s="18" t="s">
        <v>16</v>
      </c>
      <c r="C20" s="18" t="s">
        <v>10</v>
      </c>
      <c r="D20" s="18" t="s">
        <v>11</v>
      </c>
      <c r="E20" s="18" t="s">
        <v>12</v>
      </c>
      <c r="F20" s="19" t="s">
        <v>13</v>
      </c>
      <c r="G20" s="15" t="s">
        <v>96</v>
      </c>
    </row>
    <row r="21" spans="1:9">
      <c r="A21" s="21">
        <v>1</v>
      </c>
      <c r="B21" s="22" t="s">
        <v>39</v>
      </c>
      <c r="C21" s="21">
        <v>10</v>
      </c>
      <c r="D21" s="21">
        <v>10</v>
      </c>
      <c r="E21" s="21">
        <v>5</v>
      </c>
      <c r="F21" s="21">
        <v>5</v>
      </c>
      <c r="G21" s="27">
        <v>72</v>
      </c>
      <c r="H21" s="26"/>
      <c r="I21" s="26"/>
    </row>
    <row r="22" spans="1:9">
      <c r="A22" s="21">
        <v>2</v>
      </c>
      <c r="B22" s="22" t="s">
        <v>62</v>
      </c>
      <c r="C22" s="21">
        <v>10</v>
      </c>
      <c r="D22" s="21">
        <v>10</v>
      </c>
      <c r="E22" s="21">
        <v>5</v>
      </c>
      <c r="F22" s="21">
        <v>5</v>
      </c>
      <c r="G22" s="27">
        <v>69</v>
      </c>
      <c r="H22" s="26"/>
      <c r="I22" s="26"/>
    </row>
    <row r="23" spans="1:9">
      <c r="A23" s="21">
        <v>3</v>
      </c>
      <c r="B23" s="22" t="s">
        <v>42</v>
      </c>
      <c r="C23" s="21">
        <v>10</v>
      </c>
      <c r="D23" s="21">
        <v>10</v>
      </c>
      <c r="E23" s="21">
        <v>5</v>
      </c>
      <c r="F23" s="21">
        <v>5</v>
      </c>
      <c r="G23" s="27">
        <v>68</v>
      </c>
      <c r="H23" s="26"/>
      <c r="I23" s="26"/>
    </row>
    <row r="24" spans="1:9">
      <c r="A24" s="21">
        <v>4</v>
      </c>
      <c r="B24" s="22" t="s">
        <v>58</v>
      </c>
      <c r="C24" s="21">
        <v>10</v>
      </c>
      <c r="D24" s="21">
        <v>10</v>
      </c>
      <c r="E24" s="21">
        <v>5</v>
      </c>
      <c r="F24" s="21">
        <v>5</v>
      </c>
      <c r="G24" s="27">
        <v>54</v>
      </c>
      <c r="H24" s="26"/>
      <c r="I24" s="26"/>
    </row>
    <row r="25" spans="1:9">
      <c r="A25" s="21">
        <v>5</v>
      </c>
      <c r="B25" s="22" t="s">
        <v>60</v>
      </c>
      <c r="C25" s="21">
        <v>10</v>
      </c>
      <c r="D25" s="21">
        <v>10</v>
      </c>
      <c r="E25" s="21">
        <v>5</v>
      </c>
      <c r="F25" s="21">
        <v>5</v>
      </c>
      <c r="G25" s="27">
        <v>59</v>
      </c>
      <c r="H25" s="26"/>
      <c r="I25" s="26"/>
    </row>
    <row r="26" spans="1:9">
      <c r="A26" s="21">
        <v>6</v>
      </c>
      <c r="B26" s="22" t="s">
        <v>49</v>
      </c>
      <c r="C26" s="21">
        <v>10</v>
      </c>
      <c r="D26" s="21">
        <v>10</v>
      </c>
      <c r="E26" s="21">
        <v>5</v>
      </c>
      <c r="F26" s="21">
        <v>5</v>
      </c>
      <c r="G26" s="27">
        <v>76</v>
      </c>
      <c r="H26" s="26"/>
      <c r="I26" s="26"/>
    </row>
    <row r="27" spans="1:9">
      <c r="A27" s="21">
        <v>7</v>
      </c>
      <c r="B27" s="22" t="s">
        <v>55</v>
      </c>
      <c r="C27" s="21">
        <v>10</v>
      </c>
      <c r="D27" s="21">
        <v>10</v>
      </c>
      <c r="E27" s="21">
        <v>5</v>
      </c>
      <c r="F27" s="21">
        <v>5</v>
      </c>
      <c r="G27" s="27">
        <v>69</v>
      </c>
      <c r="H27" s="26"/>
      <c r="I27" s="26"/>
    </row>
    <row r="28" spans="1:9">
      <c r="A28" s="21">
        <v>8</v>
      </c>
      <c r="B28" s="22" t="s">
        <v>65</v>
      </c>
      <c r="C28" s="21">
        <v>10</v>
      </c>
      <c r="D28" s="21">
        <v>10</v>
      </c>
      <c r="E28" s="21">
        <v>5</v>
      </c>
      <c r="F28" s="21">
        <v>5</v>
      </c>
      <c r="G28" s="27">
        <v>80</v>
      </c>
      <c r="H28" s="26"/>
      <c r="I28" s="26"/>
    </row>
    <row r="29" spans="1:9">
      <c r="A29" s="21">
        <v>9</v>
      </c>
      <c r="B29" s="22" t="s">
        <v>56</v>
      </c>
      <c r="C29" s="21">
        <v>10</v>
      </c>
      <c r="D29" s="21">
        <v>10</v>
      </c>
      <c r="E29" s="21">
        <v>5</v>
      </c>
      <c r="F29" s="21">
        <v>5</v>
      </c>
      <c r="G29" s="27">
        <v>44</v>
      </c>
      <c r="H29" s="26"/>
      <c r="I29" s="26"/>
    </row>
    <row r="30" spans="1:9">
      <c r="A30" s="21">
        <v>10</v>
      </c>
      <c r="B30" s="22" t="s">
        <v>64</v>
      </c>
      <c r="C30" s="21">
        <v>10</v>
      </c>
      <c r="D30" s="21">
        <v>10</v>
      </c>
      <c r="E30" s="21">
        <v>5</v>
      </c>
      <c r="F30" s="21">
        <v>5</v>
      </c>
      <c r="G30" s="27">
        <v>74</v>
      </c>
      <c r="H30" s="26"/>
      <c r="I30" s="26"/>
    </row>
    <row r="31" spans="1:9">
      <c r="A31" s="21">
        <v>11</v>
      </c>
      <c r="B31" s="22" t="s">
        <v>46</v>
      </c>
      <c r="C31" s="21">
        <v>10</v>
      </c>
      <c r="D31" s="21">
        <v>10</v>
      </c>
      <c r="E31" s="21">
        <v>5</v>
      </c>
      <c r="F31" s="21">
        <v>5</v>
      </c>
      <c r="G31" s="27">
        <v>79</v>
      </c>
      <c r="H31" s="26"/>
      <c r="I31" s="26"/>
    </row>
    <row r="32" spans="1:9">
      <c r="A32" s="21">
        <v>12</v>
      </c>
      <c r="B32" s="22" t="s">
        <v>53</v>
      </c>
      <c r="C32" s="21">
        <v>10</v>
      </c>
      <c r="D32" s="21">
        <v>10</v>
      </c>
      <c r="E32" s="21">
        <v>5</v>
      </c>
      <c r="F32" s="21">
        <v>5</v>
      </c>
      <c r="G32" s="27">
        <v>57</v>
      </c>
      <c r="H32" s="26"/>
      <c r="I32" s="26"/>
    </row>
    <row r="33" spans="1:9">
      <c r="A33" s="21">
        <v>13</v>
      </c>
      <c r="B33" s="22" t="s">
        <v>91</v>
      </c>
      <c r="C33" s="21">
        <v>10</v>
      </c>
      <c r="D33" s="21">
        <v>10</v>
      </c>
      <c r="E33" s="21">
        <v>5</v>
      </c>
      <c r="F33" s="21">
        <v>5</v>
      </c>
      <c r="G33" s="27">
        <v>42</v>
      </c>
      <c r="H33" s="26"/>
      <c r="I33" s="26"/>
    </row>
    <row r="34" spans="1:9">
      <c r="A34" s="21">
        <v>14</v>
      </c>
      <c r="B34" s="22" t="s">
        <v>70</v>
      </c>
      <c r="C34" s="21">
        <v>10</v>
      </c>
      <c r="D34" s="21">
        <v>10</v>
      </c>
      <c r="E34" s="21">
        <v>5</v>
      </c>
      <c r="F34" s="21">
        <v>5</v>
      </c>
      <c r="G34" s="27">
        <v>69</v>
      </c>
      <c r="H34" s="26"/>
      <c r="I34" s="26"/>
    </row>
    <row r="35" spans="1:9">
      <c r="A35" s="21">
        <v>15</v>
      </c>
      <c r="B35" s="22" t="s">
        <v>66</v>
      </c>
      <c r="C35" s="21">
        <v>10</v>
      </c>
      <c r="D35" s="21">
        <v>10</v>
      </c>
      <c r="E35" s="21">
        <v>5</v>
      </c>
      <c r="F35" s="21">
        <v>5</v>
      </c>
      <c r="G35" s="27">
        <v>65</v>
      </c>
      <c r="H35" s="26"/>
      <c r="I35" s="26"/>
    </row>
    <row r="36" spans="1:9">
      <c r="A36" s="21">
        <v>16</v>
      </c>
      <c r="B36" s="22" t="s">
        <v>92</v>
      </c>
      <c r="C36" s="21">
        <v>10</v>
      </c>
      <c r="D36" s="21">
        <v>10</v>
      </c>
      <c r="E36" s="21">
        <v>5</v>
      </c>
      <c r="F36" s="21">
        <v>5</v>
      </c>
      <c r="G36" s="27">
        <v>67</v>
      </c>
      <c r="H36" s="26"/>
      <c r="I36" s="26"/>
    </row>
    <row r="37" spans="1:9">
      <c r="A37" s="21">
        <v>17</v>
      </c>
      <c r="B37" s="22" t="s">
        <v>57</v>
      </c>
      <c r="C37" s="21">
        <v>10</v>
      </c>
      <c r="D37" s="21">
        <v>10</v>
      </c>
      <c r="E37" s="21">
        <v>5</v>
      </c>
      <c r="F37" s="21">
        <v>5</v>
      </c>
      <c r="G37" s="27">
        <v>74</v>
      </c>
      <c r="H37" s="26"/>
      <c r="I37" s="26"/>
    </row>
    <row r="38" spans="1:9">
      <c r="A38" s="21">
        <v>18</v>
      </c>
      <c r="B38" s="22" t="s">
        <v>68</v>
      </c>
      <c r="C38" s="21">
        <v>10</v>
      </c>
      <c r="D38" s="21">
        <v>10</v>
      </c>
      <c r="E38" s="21">
        <v>5</v>
      </c>
      <c r="F38" s="21">
        <v>5</v>
      </c>
      <c r="G38" s="27">
        <v>76</v>
      </c>
      <c r="H38" s="26"/>
      <c r="I38" s="26"/>
    </row>
    <row r="39" spans="1:9">
      <c r="A39" s="21">
        <v>19</v>
      </c>
      <c r="B39" s="22" t="s">
        <v>61</v>
      </c>
      <c r="C39" s="21">
        <v>10</v>
      </c>
      <c r="D39" s="21">
        <v>10</v>
      </c>
      <c r="E39" s="21">
        <v>5</v>
      </c>
      <c r="F39" s="21">
        <v>5</v>
      </c>
      <c r="G39" s="27">
        <v>59</v>
      </c>
      <c r="H39" s="26"/>
      <c r="I39" s="26"/>
    </row>
    <row r="40" spans="1:9">
      <c r="A40" s="21">
        <v>20</v>
      </c>
      <c r="B40" s="22" t="s">
        <v>95</v>
      </c>
      <c r="C40" s="21">
        <v>10</v>
      </c>
      <c r="D40" s="21">
        <v>10</v>
      </c>
      <c r="E40" s="21">
        <v>5</v>
      </c>
      <c r="F40" s="21">
        <v>5</v>
      </c>
      <c r="G40" s="27">
        <v>60</v>
      </c>
      <c r="H40" s="26"/>
      <c r="I40" s="26"/>
    </row>
    <row r="41" spans="1:9">
      <c r="A41" s="21">
        <v>21</v>
      </c>
      <c r="B41" s="22" t="s">
        <v>69</v>
      </c>
      <c r="C41" s="21">
        <v>10</v>
      </c>
      <c r="D41" s="21">
        <v>10</v>
      </c>
      <c r="E41" s="21">
        <v>5</v>
      </c>
      <c r="F41" s="21">
        <v>5</v>
      </c>
      <c r="G41" s="27">
        <v>63</v>
      </c>
      <c r="H41" s="26"/>
      <c r="I41" s="26"/>
    </row>
    <row r="42" spans="1:9">
      <c r="A42" s="21">
        <v>22</v>
      </c>
      <c r="B42" s="22" t="s">
        <v>34</v>
      </c>
      <c r="C42" s="21">
        <v>10</v>
      </c>
      <c r="D42" s="21">
        <v>10</v>
      </c>
      <c r="E42" s="21">
        <v>5</v>
      </c>
      <c r="F42" s="21">
        <v>5</v>
      </c>
      <c r="G42" s="27">
        <v>82</v>
      </c>
      <c r="H42" s="26"/>
      <c r="I42" s="26"/>
    </row>
    <row r="43" spans="1:9">
      <c r="A43" s="21">
        <v>23</v>
      </c>
      <c r="B43" s="22" t="s">
        <v>63</v>
      </c>
      <c r="C43" s="21">
        <v>10</v>
      </c>
      <c r="D43" s="21">
        <v>10</v>
      </c>
      <c r="E43" s="21">
        <v>5</v>
      </c>
      <c r="F43" s="21">
        <v>5</v>
      </c>
      <c r="G43" s="27">
        <v>73</v>
      </c>
      <c r="H43" s="26"/>
      <c r="I43" s="26"/>
    </row>
    <row r="44" spans="1:9">
      <c r="A44" s="21">
        <v>24</v>
      </c>
      <c r="B44" s="22" t="s">
        <v>59</v>
      </c>
      <c r="C44" s="21">
        <v>10</v>
      </c>
      <c r="D44" s="21">
        <v>10</v>
      </c>
      <c r="E44" s="21">
        <v>5</v>
      </c>
      <c r="F44" s="21">
        <v>5</v>
      </c>
      <c r="G44" s="27">
        <v>71</v>
      </c>
      <c r="H44" s="26"/>
      <c r="I44" s="26"/>
    </row>
    <row r="45" spans="1:9">
      <c r="A45" s="21">
        <v>25</v>
      </c>
      <c r="B45" s="22" t="s">
        <v>44</v>
      </c>
      <c r="C45" s="21">
        <v>10</v>
      </c>
      <c r="D45" s="21">
        <v>10</v>
      </c>
      <c r="E45" s="21">
        <v>5</v>
      </c>
      <c r="F45" s="21">
        <v>5</v>
      </c>
      <c r="G45" s="27">
        <v>54</v>
      </c>
      <c r="H45" s="26"/>
      <c r="I45" s="26"/>
    </row>
    <row r="46" spans="1:9">
      <c r="A46" s="21">
        <v>26</v>
      </c>
      <c r="B46" s="22" t="s">
        <v>67</v>
      </c>
      <c r="C46" s="21">
        <v>10</v>
      </c>
      <c r="D46" s="21">
        <v>10</v>
      </c>
      <c r="E46" s="21">
        <v>5</v>
      </c>
      <c r="F46" s="21">
        <v>5</v>
      </c>
      <c r="G46" s="27">
        <v>69</v>
      </c>
      <c r="H46" s="26"/>
      <c r="I46" s="26"/>
    </row>
    <row r="47" spans="1:9">
      <c r="A47" s="21">
        <v>27</v>
      </c>
      <c r="B47" s="22" t="s">
        <v>94</v>
      </c>
      <c r="C47" s="21">
        <v>10</v>
      </c>
      <c r="D47" s="21">
        <v>10</v>
      </c>
      <c r="E47" s="21">
        <v>5</v>
      </c>
      <c r="F47" s="21">
        <v>5</v>
      </c>
      <c r="G47" s="27">
        <v>50</v>
      </c>
      <c r="H47" s="26"/>
      <c r="I47" s="26"/>
    </row>
    <row r="48" spans="1:9">
      <c r="A48" s="21">
        <v>28</v>
      </c>
      <c r="B48" s="22" t="s">
        <v>36</v>
      </c>
      <c r="C48" s="21">
        <v>10</v>
      </c>
      <c r="D48" s="21">
        <v>10</v>
      </c>
      <c r="E48" s="21">
        <v>5</v>
      </c>
      <c r="F48" s="21">
        <v>5</v>
      </c>
      <c r="G48" s="27">
        <v>62</v>
      </c>
      <c r="H48" s="26"/>
      <c r="I48" s="26"/>
    </row>
    <row r="49" spans="1:9">
      <c r="A49" s="21">
        <v>29</v>
      </c>
      <c r="B49" s="22" t="s">
        <v>50</v>
      </c>
      <c r="C49" s="21">
        <v>10</v>
      </c>
      <c r="D49" s="21">
        <v>10</v>
      </c>
      <c r="E49" s="21">
        <v>5</v>
      </c>
      <c r="F49" s="21">
        <v>5</v>
      </c>
      <c r="G49" s="27">
        <v>40</v>
      </c>
      <c r="H49" s="26"/>
      <c r="I49" s="26"/>
    </row>
    <row r="50" spans="1:9">
      <c r="A50" s="21">
        <v>30</v>
      </c>
      <c r="B50" s="22" t="s">
        <v>38</v>
      </c>
      <c r="C50" s="21">
        <v>10</v>
      </c>
      <c r="D50" s="21">
        <v>10</v>
      </c>
      <c r="E50" s="21">
        <v>5</v>
      </c>
      <c r="F50" s="21">
        <v>5</v>
      </c>
      <c r="G50" s="27">
        <v>58</v>
      </c>
      <c r="H50" s="26"/>
      <c r="I50" s="26"/>
    </row>
    <row r="51" spans="1:9">
      <c r="A51" s="21">
        <v>31</v>
      </c>
      <c r="B51" s="22" t="s">
        <v>47</v>
      </c>
      <c r="C51" s="21">
        <v>10</v>
      </c>
      <c r="D51" s="21">
        <v>10</v>
      </c>
      <c r="E51" s="21">
        <v>5</v>
      </c>
      <c r="F51" s="21">
        <v>5</v>
      </c>
      <c r="G51" s="27">
        <v>29</v>
      </c>
      <c r="H51" s="26"/>
      <c r="I51" s="26"/>
    </row>
    <row r="52" spans="1:9">
      <c r="A52" s="21">
        <v>32</v>
      </c>
      <c r="B52" s="22" t="s">
        <v>93</v>
      </c>
      <c r="C52" s="21">
        <v>10</v>
      </c>
      <c r="D52" s="21">
        <v>10</v>
      </c>
      <c r="E52" s="21">
        <v>5</v>
      </c>
      <c r="F52" s="21">
        <v>5</v>
      </c>
      <c r="G52" s="27">
        <v>58</v>
      </c>
      <c r="H52" s="26"/>
      <c r="I52" s="26"/>
    </row>
    <row r="53" spans="1:9">
      <c r="A53" s="21">
        <v>33</v>
      </c>
      <c r="B53" s="22" t="s">
        <v>45</v>
      </c>
      <c r="C53" s="21">
        <v>10</v>
      </c>
      <c r="D53" s="21">
        <v>10</v>
      </c>
      <c r="E53" s="21">
        <v>5</v>
      </c>
      <c r="F53" s="21">
        <v>5</v>
      </c>
      <c r="G53" s="27">
        <v>33</v>
      </c>
      <c r="H53" s="26"/>
      <c r="I53" s="26"/>
    </row>
    <row r="54" spans="1:9">
      <c r="A54" s="21">
        <v>34</v>
      </c>
      <c r="B54" s="22" t="s">
        <v>51</v>
      </c>
      <c r="C54" s="21">
        <v>10</v>
      </c>
      <c r="D54" s="21">
        <v>10</v>
      </c>
      <c r="E54" s="21">
        <v>5</v>
      </c>
      <c r="F54" s="21">
        <v>5</v>
      </c>
      <c r="G54" s="27">
        <v>45</v>
      </c>
      <c r="H54" s="26"/>
      <c r="I54" s="26"/>
    </row>
    <row r="55" spans="1:9">
      <c r="A55" s="21">
        <v>35</v>
      </c>
      <c r="B55" s="22" t="s">
        <v>40</v>
      </c>
      <c r="C55" s="21">
        <v>10</v>
      </c>
      <c r="D55" s="21">
        <v>10</v>
      </c>
      <c r="E55" s="21">
        <v>5</v>
      </c>
      <c r="F55" s="21">
        <v>5</v>
      </c>
      <c r="G55" s="27">
        <v>64</v>
      </c>
      <c r="H55" s="26"/>
      <c r="I55" s="26"/>
    </row>
    <row r="56" spans="1:9">
      <c r="A56" s="21">
        <v>36</v>
      </c>
      <c r="B56" s="22" t="s">
        <v>35</v>
      </c>
      <c r="C56" s="21">
        <v>10</v>
      </c>
      <c r="D56" s="21">
        <v>10</v>
      </c>
      <c r="E56" s="21">
        <v>5</v>
      </c>
      <c r="F56" s="21">
        <v>5</v>
      </c>
      <c r="G56" s="27">
        <v>69</v>
      </c>
      <c r="H56" s="26"/>
      <c r="I56" s="26"/>
    </row>
    <row r="57" spans="1:9">
      <c r="A57" s="21">
        <v>37</v>
      </c>
      <c r="B57" s="22" t="s">
        <v>48</v>
      </c>
      <c r="C57" s="21">
        <v>10</v>
      </c>
      <c r="D57" s="21">
        <v>10</v>
      </c>
      <c r="E57" s="21">
        <v>5</v>
      </c>
      <c r="F57" s="21">
        <v>5</v>
      </c>
      <c r="G57" s="27">
        <v>61</v>
      </c>
      <c r="H57" s="26"/>
      <c r="I57" s="26"/>
    </row>
    <row r="58" spans="1:9">
      <c r="A58" s="21">
        <v>38</v>
      </c>
      <c r="B58" s="22" t="s">
        <v>41</v>
      </c>
      <c r="C58" s="21">
        <v>10</v>
      </c>
      <c r="D58" s="21">
        <v>10</v>
      </c>
      <c r="E58" s="21">
        <v>5</v>
      </c>
      <c r="F58" s="21">
        <v>5</v>
      </c>
      <c r="G58" s="27">
        <v>56</v>
      </c>
      <c r="H58" s="26"/>
      <c r="I58" s="26"/>
    </row>
    <row r="59" spans="1:9">
      <c r="A59" s="21">
        <v>39</v>
      </c>
      <c r="B59" s="22" t="s">
        <v>37</v>
      </c>
      <c r="C59" s="21">
        <v>10</v>
      </c>
      <c r="D59" s="21">
        <v>10</v>
      </c>
      <c r="E59" s="21">
        <v>5</v>
      </c>
      <c r="F59" s="21">
        <v>5</v>
      </c>
      <c r="G59" s="27">
        <v>59</v>
      </c>
      <c r="H59" s="26"/>
      <c r="I59" s="26"/>
    </row>
    <row r="60" spans="1:9">
      <c r="A60" s="21">
        <v>40</v>
      </c>
      <c r="B60" s="22" t="s">
        <v>43</v>
      </c>
      <c r="C60" s="21">
        <v>10</v>
      </c>
      <c r="D60" s="21">
        <v>10</v>
      </c>
      <c r="E60" s="21">
        <v>5</v>
      </c>
      <c r="F60" s="21">
        <v>5</v>
      </c>
      <c r="G60" s="27">
        <v>45</v>
      </c>
      <c r="H60" s="26"/>
      <c r="I60" s="26"/>
    </row>
    <row r="61" spans="1:9">
      <c r="A61" s="21">
        <v>41</v>
      </c>
      <c r="B61" s="22" t="s">
        <v>52</v>
      </c>
      <c r="C61" s="21">
        <v>10</v>
      </c>
      <c r="D61" s="21">
        <v>10</v>
      </c>
      <c r="E61" s="21">
        <v>5</v>
      </c>
      <c r="F61" s="21">
        <v>5</v>
      </c>
      <c r="G61" s="27">
        <v>68</v>
      </c>
      <c r="H61" s="26"/>
      <c r="I61" s="26"/>
    </row>
    <row r="62" spans="1:9">
      <c r="A62" s="21">
        <v>42</v>
      </c>
      <c r="B62" s="22" t="s">
        <v>54</v>
      </c>
      <c r="C62" s="21">
        <v>10</v>
      </c>
      <c r="D62" s="21">
        <v>10</v>
      </c>
      <c r="E62" s="21">
        <v>5</v>
      </c>
      <c r="F62" s="21">
        <v>5</v>
      </c>
      <c r="G62" s="27">
        <v>49</v>
      </c>
      <c r="H62" s="26"/>
      <c r="I62" s="26"/>
    </row>
    <row r="63" spans="1:9">
      <c r="A63" s="37" t="s">
        <v>17</v>
      </c>
      <c r="B63" s="37"/>
      <c r="C63" s="21">
        <f>SUM(C21:C62)</f>
        <v>420</v>
      </c>
      <c r="D63" s="21">
        <f>SUM(D21:D62)</f>
        <v>420</v>
      </c>
      <c r="E63" s="21">
        <f>SUM(E21:E62)</f>
        <v>210</v>
      </c>
      <c r="F63" s="21">
        <f>SUM(F21:F62)</f>
        <v>210</v>
      </c>
      <c r="G63" s="21">
        <f>SUM(G21:G62)</f>
        <v>2571</v>
      </c>
    </row>
    <row r="64" spans="1:9">
      <c r="A64" s="37" t="s">
        <v>18</v>
      </c>
      <c r="B64" s="37"/>
      <c r="C64" s="21">
        <f>C63</f>
        <v>420</v>
      </c>
      <c r="D64" s="21">
        <f t="shared" ref="D64:F64" si="0">D63</f>
        <v>420</v>
      </c>
      <c r="E64" s="21">
        <f t="shared" si="0"/>
        <v>210</v>
      </c>
      <c r="F64" s="21">
        <f t="shared" si="0"/>
        <v>210</v>
      </c>
      <c r="G64" s="21">
        <v>4200</v>
      </c>
    </row>
    <row r="65" spans="1:11">
      <c r="A65" s="37" t="s">
        <v>19</v>
      </c>
      <c r="B65" s="37"/>
      <c r="C65" s="21">
        <f>C63/C64*100</f>
        <v>100</v>
      </c>
      <c r="D65" s="21">
        <f t="shared" ref="D65:F65" si="1">D63/D64*100</f>
        <v>100</v>
      </c>
      <c r="E65" s="21">
        <f t="shared" si="1"/>
        <v>100</v>
      </c>
      <c r="F65" s="21">
        <f t="shared" si="1"/>
        <v>100</v>
      </c>
      <c r="G65" s="24">
        <f>G63/G64*100</f>
        <v>61.214285714285708</v>
      </c>
    </row>
    <row r="66" spans="1:11">
      <c r="A66" s="37" t="s">
        <v>20</v>
      </c>
      <c r="B66" s="37"/>
      <c r="C66" s="21">
        <v>5</v>
      </c>
      <c r="D66" s="21">
        <v>5</v>
      </c>
      <c r="E66" s="21">
        <v>5</v>
      </c>
      <c r="F66" s="21">
        <v>5</v>
      </c>
      <c r="G66" s="21">
        <v>3</v>
      </c>
    </row>
    <row r="69" spans="1:11">
      <c r="B69" s="9" t="s">
        <v>21</v>
      </c>
      <c r="C69" s="9" t="s">
        <v>20</v>
      </c>
      <c r="D69" s="9" t="s">
        <v>22</v>
      </c>
      <c r="G69" s="6"/>
    </row>
    <row r="70" spans="1:11">
      <c r="B70" s="22" t="s">
        <v>23</v>
      </c>
      <c r="C70" s="22">
        <v>1</v>
      </c>
      <c r="D70" s="22">
        <v>20</v>
      </c>
      <c r="E70">
        <v>0.2</v>
      </c>
      <c r="G70" s="6"/>
    </row>
    <row r="71" spans="1:11">
      <c r="B71" s="22" t="s">
        <v>24</v>
      </c>
      <c r="C71" s="22">
        <v>2</v>
      </c>
      <c r="D71" s="22">
        <v>20</v>
      </c>
      <c r="E71">
        <v>0.4</v>
      </c>
      <c r="G71" s="6"/>
    </row>
    <row r="72" spans="1:11">
      <c r="B72" s="22" t="s">
        <v>25</v>
      </c>
      <c r="C72" s="22">
        <v>3</v>
      </c>
      <c r="D72" s="22">
        <v>20</v>
      </c>
      <c r="E72">
        <v>0.6</v>
      </c>
      <c r="G72" s="6"/>
    </row>
    <row r="73" spans="1:11">
      <c r="B73" s="22" t="s">
        <v>26</v>
      </c>
      <c r="C73" s="22">
        <v>4</v>
      </c>
      <c r="D73" s="22">
        <v>20</v>
      </c>
      <c r="E73">
        <v>0.8</v>
      </c>
      <c r="G73" s="6"/>
    </row>
    <row r="74" spans="1:11">
      <c r="B74" s="22" t="s">
        <v>27</v>
      </c>
      <c r="C74" s="22">
        <v>5</v>
      </c>
      <c r="D74" s="22">
        <v>20</v>
      </c>
      <c r="E74">
        <v>1</v>
      </c>
      <c r="G74" s="6"/>
    </row>
    <row r="75" spans="1:11">
      <c r="G75" s="6"/>
    </row>
    <row r="76" spans="1:11">
      <c r="B76" s="38" t="s">
        <v>4</v>
      </c>
      <c r="C76" s="39"/>
      <c r="D76" s="31" t="s">
        <v>10</v>
      </c>
      <c r="E76" s="31" t="s">
        <v>11</v>
      </c>
      <c r="F76" s="31" t="s">
        <v>12</v>
      </c>
      <c r="G76" s="33" t="s">
        <v>13</v>
      </c>
      <c r="H76" s="33" t="s">
        <v>96</v>
      </c>
      <c r="I76" s="35" t="s">
        <v>28</v>
      </c>
      <c r="J76" s="35" t="s">
        <v>29</v>
      </c>
      <c r="K76" s="35" t="s">
        <v>30</v>
      </c>
    </row>
    <row r="77" spans="1:11">
      <c r="B77" s="40"/>
      <c r="C77" s="41"/>
      <c r="D77" s="32"/>
      <c r="E77" s="32"/>
      <c r="F77" s="32"/>
      <c r="G77" s="34"/>
      <c r="H77" s="34"/>
      <c r="I77" s="36"/>
      <c r="J77" s="36"/>
      <c r="K77" s="36"/>
    </row>
    <row r="78" spans="1:11" ht="60.75" customHeight="1">
      <c r="B78" s="2" t="s">
        <v>1</v>
      </c>
      <c r="C78" s="25" t="s">
        <v>81</v>
      </c>
      <c r="D78" s="15">
        <v>1</v>
      </c>
      <c r="E78" s="15">
        <v>1</v>
      </c>
      <c r="F78" s="15">
        <v>1</v>
      </c>
      <c r="G78" s="15">
        <v>1</v>
      </c>
      <c r="H78" s="16">
        <v>0.6</v>
      </c>
      <c r="I78" s="16">
        <v>4.5999999999999996</v>
      </c>
      <c r="J78" s="16">
        <v>5</v>
      </c>
      <c r="K78" s="17">
        <f>I78/J78*100</f>
        <v>92</v>
      </c>
    </row>
    <row r="79" spans="1:11" ht="93.75" customHeight="1">
      <c r="B79" s="2" t="s">
        <v>2</v>
      </c>
      <c r="C79" s="25" t="s">
        <v>82</v>
      </c>
      <c r="D79" s="15">
        <v>1</v>
      </c>
      <c r="E79" s="15">
        <v>1</v>
      </c>
      <c r="F79" s="15">
        <v>1</v>
      </c>
      <c r="G79" s="15">
        <v>1</v>
      </c>
      <c r="H79" s="16">
        <v>0.6</v>
      </c>
      <c r="I79" s="16">
        <v>4.5999999999999996</v>
      </c>
      <c r="J79" s="16">
        <v>5</v>
      </c>
      <c r="K79" s="17">
        <f>I79/J79*100</f>
        <v>92</v>
      </c>
    </row>
    <row r="80" spans="1:11" ht="60">
      <c r="B80" s="2" t="s">
        <v>31</v>
      </c>
      <c r="C80" s="25" t="s">
        <v>83</v>
      </c>
      <c r="D80" s="15">
        <v>1</v>
      </c>
      <c r="E80" s="15">
        <v>1</v>
      </c>
      <c r="F80" s="15">
        <v>1</v>
      </c>
      <c r="G80" s="15">
        <v>1</v>
      </c>
      <c r="H80" s="16">
        <v>0.6</v>
      </c>
      <c r="I80" s="16">
        <v>4.5999999999999996</v>
      </c>
      <c r="J80" s="16">
        <v>5</v>
      </c>
      <c r="K80" s="17">
        <f t="shared" ref="K80:K81" si="2">I80/J80*100</f>
        <v>92</v>
      </c>
    </row>
    <row r="81" spans="2:11" ht="195">
      <c r="B81" s="2" t="s">
        <v>32</v>
      </c>
      <c r="C81" s="25" t="s">
        <v>84</v>
      </c>
      <c r="D81" s="15">
        <v>1</v>
      </c>
      <c r="E81" s="15">
        <v>1</v>
      </c>
      <c r="F81" s="15">
        <v>1</v>
      </c>
      <c r="G81" s="15">
        <v>1</v>
      </c>
      <c r="H81" s="16">
        <v>0.6</v>
      </c>
      <c r="I81" s="16">
        <v>4.5999999999999996</v>
      </c>
      <c r="J81" s="16">
        <v>5</v>
      </c>
      <c r="K81" s="17">
        <f t="shared" si="2"/>
        <v>92</v>
      </c>
    </row>
  </sheetData>
  <mergeCells count="18">
    <mergeCell ref="A63:B63"/>
    <mergeCell ref="A64:B64"/>
    <mergeCell ref="A65:B65"/>
    <mergeCell ref="A66:B66"/>
    <mergeCell ref="F76:F77"/>
    <mergeCell ref="A1:E1"/>
    <mergeCell ref="A2:F2"/>
    <mergeCell ref="A3:C3"/>
    <mergeCell ref="A11:G11"/>
    <mergeCell ref="A12:B13"/>
    <mergeCell ref="I76:I77"/>
    <mergeCell ref="J76:J77"/>
    <mergeCell ref="K76:K77"/>
    <mergeCell ref="B76:C77"/>
    <mergeCell ref="D76:D77"/>
    <mergeCell ref="E76:E77"/>
    <mergeCell ref="G76:G77"/>
    <mergeCell ref="H76:H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7"/>
  <sheetViews>
    <sheetView topLeftCell="A43" workbookViewId="0">
      <selection activeCell="H73" sqref="H73:H74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42" t="s">
        <v>74</v>
      </c>
      <c r="B1" s="42"/>
      <c r="C1" s="42"/>
      <c r="D1" s="42"/>
      <c r="E1" s="42"/>
      <c r="F1" s="1"/>
    </row>
    <row r="2" spans="1:8">
      <c r="A2" s="42" t="s">
        <v>71</v>
      </c>
      <c r="B2" s="42"/>
      <c r="C2" s="42"/>
      <c r="D2" s="42"/>
      <c r="E2" s="42"/>
      <c r="F2" s="42"/>
    </row>
    <row r="3" spans="1:8">
      <c r="A3" s="42" t="s">
        <v>0</v>
      </c>
      <c r="B3" s="42"/>
      <c r="C3" s="42"/>
      <c r="D3" s="1"/>
      <c r="E3" s="1"/>
      <c r="F3" s="1"/>
    </row>
    <row r="5" spans="1:8" ht="30">
      <c r="A5" s="2" t="s">
        <v>1</v>
      </c>
      <c r="B5" s="25" t="s">
        <v>85</v>
      </c>
    </row>
    <row r="6" spans="1:8" ht="30">
      <c r="A6" s="2" t="s">
        <v>2</v>
      </c>
      <c r="B6" s="25" t="s">
        <v>86</v>
      </c>
    </row>
    <row r="7" spans="1:8" ht="45">
      <c r="A7" s="2" t="s">
        <v>31</v>
      </c>
      <c r="B7" s="25" t="s">
        <v>87</v>
      </c>
    </row>
    <row r="8" spans="1:8">
      <c r="A8" s="28"/>
      <c r="B8" s="25"/>
    </row>
    <row r="9" spans="1:8">
      <c r="A9" s="43" t="s">
        <v>3</v>
      </c>
      <c r="B9" s="43"/>
      <c r="C9" s="43"/>
      <c r="D9" s="43"/>
      <c r="E9" s="43"/>
      <c r="F9" s="43"/>
      <c r="G9" s="43"/>
    </row>
    <row r="10" spans="1:8">
      <c r="A10" s="38" t="s">
        <v>4</v>
      </c>
      <c r="B10" s="39"/>
      <c r="C10" s="9" t="s">
        <v>5</v>
      </c>
      <c r="D10" s="9" t="s">
        <v>6</v>
      </c>
      <c r="E10" s="9" t="s">
        <v>7</v>
      </c>
      <c r="F10" s="9" t="s">
        <v>8</v>
      </c>
      <c r="G10" s="10" t="s">
        <v>9</v>
      </c>
      <c r="H10" s="11"/>
    </row>
    <row r="11" spans="1:8" ht="30">
      <c r="A11" s="40"/>
      <c r="B11" s="41"/>
      <c r="C11" s="12" t="s">
        <v>10</v>
      </c>
      <c r="D11" s="12" t="s">
        <v>11</v>
      </c>
      <c r="E11" s="12" t="s">
        <v>12</v>
      </c>
      <c r="F11" s="13" t="s">
        <v>13</v>
      </c>
      <c r="G11" s="15" t="s">
        <v>96</v>
      </c>
    </row>
    <row r="12" spans="1:8" ht="30">
      <c r="A12" s="2" t="s">
        <v>1</v>
      </c>
      <c r="B12" s="25" t="s">
        <v>85</v>
      </c>
      <c r="C12" s="15" t="s">
        <v>14</v>
      </c>
      <c r="D12" s="15" t="s">
        <v>14</v>
      </c>
      <c r="E12" s="15" t="s">
        <v>14</v>
      </c>
      <c r="F12" s="15" t="s">
        <v>14</v>
      </c>
      <c r="G12" s="16" t="s">
        <v>14</v>
      </c>
    </row>
    <row r="13" spans="1:8" ht="30">
      <c r="A13" s="2" t="s">
        <v>2</v>
      </c>
      <c r="B13" s="25" t="s">
        <v>86</v>
      </c>
      <c r="C13" s="15" t="s">
        <v>14</v>
      </c>
      <c r="D13" s="15" t="s">
        <v>14</v>
      </c>
      <c r="E13" s="15" t="s">
        <v>14</v>
      </c>
      <c r="F13" s="15" t="s">
        <v>14</v>
      </c>
      <c r="G13" s="16" t="s">
        <v>14</v>
      </c>
    </row>
    <row r="14" spans="1:8" ht="45">
      <c r="A14" s="2" t="s">
        <v>31</v>
      </c>
      <c r="B14" s="25" t="s">
        <v>87</v>
      </c>
      <c r="C14" s="15" t="s">
        <v>14</v>
      </c>
      <c r="D14" s="15" t="s">
        <v>14</v>
      </c>
      <c r="E14" s="15" t="s">
        <v>14</v>
      </c>
      <c r="F14" s="15" t="s">
        <v>14</v>
      </c>
      <c r="G14" s="16" t="s">
        <v>14</v>
      </c>
    </row>
    <row r="15" spans="1:8">
      <c r="A15" s="6"/>
      <c r="G15" s="6"/>
    </row>
    <row r="16" spans="1:8">
      <c r="A16" s="6"/>
      <c r="G16" s="6"/>
    </row>
    <row r="17" spans="1:9" s="20" customFormat="1" ht="30">
      <c r="A17" s="17" t="s">
        <v>15</v>
      </c>
      <c r="B17" s="18" t="s">
        <v>16</v>
      </c>
      <c r="C17" s="18" t="s">
        <v>10</v>
      </c>
      <c r="D17" s="18" t="s">
        <v>11</v>
      </c>
      <c r="E17" s="18" t="s">
        <v>12</v>
      </c>
      <c r="F17" s="19" t="s">
        <v>13</v>
      </c>
      <c r="G17" s="15" t="s">
        <v>96</v>
      </c>
    </row>
    <row r="18" spans="1:9">
      <c r="A18" s="21">
        <v>1</v>
      </c>
      <c r="B18" s="22" t="s">
        <v>39</v>
      </c>
      <c r="C18" s="21">
        <v>10</v>
      </c>
      <c r="D18" s="21">
        <v>10</v>
      </c>
      <c r="E18" s="21">
        <v>5</v>
      </c>
      <c r="F18" s="21">
        <v>5</v>
      </c>
      <c r="G18" s="27">
        <v>50</v>
      </c>
      <c r="H18" s="26"/>
      <c r="I18" s="26"/>
    </row>
    <row r="19" spans="1:9">
      <c r="A19" s="21">
        <v>2</v>
      </c>
      <c r="B19" s="22" t="s">
        <v>62</v>
      </c>
      <c r="C19" s="21">
        <v>10</v>
      </c>
      <c r="D19" s="21">
        <v>10</v>
      </c>
      <c r="E19" s="21">
        <v>5</v>
      </c>
      <c r="F19" s="21">
        <v>5</v>
      </c>
      <c r="G19" s="27">
        <v>48</v>
      </c>
      <c r="H19" s="26"/>
      <c r="I19" s="26"/>
    </row>
    <row r="20" spans="1:9">
      <c r="A20" s="21">
        <v>3</v>
      </c>
      <c r="B20" s="22" t="s">
        <v>42</v>
      </c>
      <c r="C20" s="21">
        <v>10</v>
      </c>
      <c r="D20" s="21">
        <v>10</v>
      </c>
      <c r="E20" s="21">
        <v>5</v>
      </c>
      <c r="F20" s="21">
        <v>5</v>
      </c>
      <c r="G20" s="27">
        <v>50</v>
      </c>
      <c r="H20" s="26"/>
      <c r="I20" s="26"/>
    </row>
    <row r="21" spans="1:9">
      <c r="A21" s="21">
        <v>4</v>
      </c>
      <c r="B21" s="22" t="s">
        <v>58</v>
      </c>
      <c r="C21" s="21">
        <v>10</v>
      </c>
      <c r="D21" s="21">
        <v>10</v>
      </c>
      <c r="E21" s="21">
        <v>5</v>
      </c>
      <c r="F21" s="21">
        <v>5</v>
      </c>
      <c r="G21" s="27">
        <v>46</v>
      </c>
      <c r="H21" s="26"/>
      <c r="I21" s="26"/>
    </row>
    <row r="22" spans="1:9">
      <c r="A22" s="21">
        <v>5</v>
      </c>
      <c r="B22" s="22" t="s">
        <v>60</v>
      </c>
      <c r="C22" s="21">
        <v>10</v>
      </c>
      <c r="D22" s="21">
        <v>10</v>
      </c>
      <c r="E22" s="21">
        <v>5</v>
      </c>
      <c r="F22" s="21">
        <v>5</v>
      </c>
      <c r="G22" s="27">
        <v>29</v>
      </c>
      <c r="H22" s="26"/>
      <c r="I22" s="26"/>
    </row>
    <row r="23" spans="1:9">
      <c r="A23" s="21">
        <v>6</v>
      </c>
      <c r="B23" s="22" t="s">
        <v>49</v>
      </c>
      <c r="C23" s="21">
        <v>10</v>
      </c>
      <c r="D23" s="21">
        <v>10</v>
      </c>
      <c r="E23" s="21">
        <v>5</v>
      </c>
      <c r="F23" s="21">
        <v>5</v>
      </c>
      <c r="G23" s="27">
        <v>67</v>
      </c>
      <c r="H23" s="26"/>
      <c r="I23" s="26"/>
    </row>
    <row r="24" spans="1:9">
      <c r="A24" s="21">
        <v>7</v>
      </c>
      <c r="B24" s="22" t="s">
        <v>55</v>
      </c>
      <c r="C24" s="21">
        <v>10</v>
      </c>
      <c r="D24" s="21">
        <v>10</v>
      </c>
      <c r="E24" s="21">
        <v>5</v>
      </c>
      <c r="F24" s="21">
        <v>5</v>
      </c>
      <c r="G24" s="27">
        <v>48</v>
      </c>
      <c r="H24" s="26"/>
      <c r="I24" s="26"/>
    </row>
    <row r="25" spans="1:9">
      <c r="A25" s="21">
        <v>8</v>
      </c>
      <c r="B25" s="22" t="s">
        <v>65</v>
      </c>
      <c r="C25" s="21">
        <v>10</v>
      </c>
      <c r="D25" s="21">
        <v>10</v>
      </c>
      <c r="E25" s="21">
        <v>5</v>
      </c>
      <c r="F25" s="21">
        <v>5</v>
      </c>
      <c r="G25" s="27">
        <v>54</v>
      </c>
      <c r="H25" s="26"/>
      <c r="I25" s="26"/>
    </row>
    <row r="26" spans="1:9">
      <c r="A26" s="21">
        <v>9</v>
      </c>
      <c r="B26" s="22" t="s">
        <v>56</v>
      </c>
      <c r="C26" s="21">
        <v>10</v>
      </c>
      <c r="D26" s="21">
        <v>10</v>
      </c>
      <c r="E26" s="21">
        <v>5</v>
      </c>
      <c r="F26" s="21">
        <v>5</v>
      </c>
      <c r="G26" s="27">
        <v>27</v>
      </c>
      <c r="H26" s="26"/>
      <c r="I26" s="26"/>
    </row>
    <row r="27" spans="1:9">
      <c r="A27" s="21">
        <v>10</v>
      </c>
      <c r="B27" s="22" t="s">
        <v>64</v>
      </c>
      <c r="C27" s="21">
        <v>10</v>
      </c>
      <c r="D27" s="21">
        <v>10</v>
      </c>
      <c r="E27" s="21">
        <v>5</v>
      </c>
      <c r="F27" s="21">
        <v>5</v>
      </c>
      <c r="G27" s="27">
        <v>51</v>
      </c>
      <c r="H27" s="26"/>
      <c r="I27" s="26"/>
    </row>
    <row r="28" spans="1:9">
      <c r="A28" s="21">
        <v>11</v>
      </c>
      <c r="B28" s="22" t="s">
        <v>46</v>
      </c>
      <c r="C28" s="21">
        <v>10</v>
      </c>
      <c r="D28" s="21">
        <v>10</v>
      </c>
      <c r="E28" s="21">
        <v>5</v>
      </c>
      <c r="F28" s="21">
        <v>5</v>
      </c>
      <c r="G28" s="27">
        <v>52</v>
      </c>
      <c r="H28" s="26"/>
      <c r="I28" s="26"/>
    </row>
    <row r="29" spans="1:9">
      <c r="A29" s="21">
        <v>12</v>
      </c>
      <c r="B29" s="22" t="s">
        <v>53</v>
      </c>
      <c r="C29" s="21">
        <v>10</v>
      </c>
      <c r="D29" s="21">
        <v>10</v>
      </c>
      <c r="E29" s="21">
        <v>5</v>
      </c>
      <c r="F29" s="21">
        <v>5</v>
      </c>
      <c r="G29" s="27">
        <v>34</v>
      </c>
      <c r="H29" s="26"/>
      <c r="I29" s="26"/>
    </row>
    <row r="30" spans="1:9">
      <c r="A30" s="21">
        <v>13</v>
      </c>
      <c r="B30" s="22" t="s">
        <v>91</v>
      </c>
      <c r="C30" s="21">
        <v>10</v>
      </c>
      <c r="D30" s="21">
        <v>10</v>
      </c>
      <c r="E30" s="21">
        <v>5</v>
      </c>
      <c r="F30" s="21">
        <v>5</v>
      </c>
      <c r="G30" s="27">
        <v>30</v>
      </c>
      <c r="H30" s="26"/>
      <c r="I30" s="26"/>
    </row>
    <row r="31" spans="1:9">
      <c r="A31" s="21">
        <v>14</v>
      </c>
      <c r="B31" s="22" t="s">
        <v>70</v>
      </c>
      <c r="C31" s="21">
        <v>10</v>
      </c>
      <c r="D31" s="21">
        <v>10</v>
      </c>
      <c r="E31" s="21">
        <v>5</v>
      </c>
      <c r="F31" s="21">
        <v>5</v>
      </c>
      <c r="G31" s="27">
        <v>42</v>
      </c>
      <c r="H31" s="26"/>
      <c r="I31" s="26"/>
    </row>
    <row r="32" spans="1:9">
      <c r="A32" s="21">
        <v>15</v>
      </c>
      <c r="B32" s="22" t="s">
        <v>66</v>
      </c>
      <c r="C32" s="21">
        <v>10</v>
      </c>
      <c r="D32" s="21">
        <v>10</v>
      </c>
      <c r="E32" s="21">
        <v>5</v>
      </c>
      <c r="F32" s="21">
        <v>5</v>
      </c>
      <c r="G32" s="27">
        <v>45</v>
      </c>
      <c r="H32" s="26"/>
      <c r="I32" s="26"/>
    </row>
    <row r="33" spans="1:9">
      <c r="A33" s="21">
        <v>16</v>
      </c>
      <c r="B33" s="22" t="s">
        <v>92</v>
      </c>
      <c r="C33" s="21">
        <v>10</v>
      </c>
      <c r="D33" s="21">
        <v>10</v>
      </c>
      <c r="E33" s="21">
        <v>5</v>
      </c>
      <c r="F33" s="21">
        <v>5</v>
      </c>
      <c r="G33" s="27">
        <v>50</v>
      </c>
      <c r="H33" s="26"/>
      <c r="I33" s="26"/>
    </row>
    <row r="34" spans="1:9">
      <c r="A34" s="21">
        <v>17</v>
      </c>
      <c r="B34" s="22" t="s">
        <v>57</v>
      </c>
      <c r="C34" s="21">
        <v>10</v>
      </c>
      <c r="D34" s="21">
        <v>10</v>
      </c>
      <c r="E34" s="21">
        <v>5</v>
      </c>
      <c r="F34" s="21">
        <v>5</v>
      </c>
      <c r="G34" s="27">
        <v>59</v>
      </c>
      <c r="H34" s="26"/>
      <c r="I34" s="26"/>
    </row>
    <row r="35" spans="1:9">
      <c r="A35" s="21">
        <v>18</v>
      </c>
      <c r="B35" s="22" t="s">
        <v>68</v>
      </c>
      <c r="C35" s="21">
        <v>10</v>
      </c>
      <c r="D35" s="21">
        <v>10</v>
      </c>
      <c r="E35" s="21">
        <v>5</v>
      </c>
      <c r="F35" s="21">
        <v>5</v>
      </c>
      <c r="G35" s="27">
        <v>45</v>
      </c>
      <c r="H35" s="26"/>
      <c r="I35" s="26"/>
    </row>
    <row r="36" spans="1:9">
      <c r="A36" s="21">
        <v>19</v>
      </c>
      <c r="B36" s="22" t="s">
        <v>61</v>
      </c>
      <c r="C36" s="21">
        <v>10</v>
      </c>
      <c r="D36" s="21">
        <v>10</v>
      </c>
      <c r="E36" s="21">
        <v>5</v>
      </c>
      <c r="F36" s="21">
        <v>5</v>
      </c>
      <c r="G36" s="27">
        <v>40</v>
      </c>
      <c r="H36" s="26"/>
      <c r="I36" s="26"/>
    </row>
    <row r="37" spans="1:9">
      <c r="A37" s="21">
        <v>20</v>
      </c>
      <c r="B37" s="22" t="s">
        <v>95</v>
      </c>
      <c r="C37" s="21">
        <v>10</v>
      </c>
      <c r="D37" s="21">
        <v>10</v>
      </c>
      <c r="E37" s="21">
        <v>5</v>
      </c>
      <c r="F37" s="21">
        <v>5</v>
      </c>
      <c r="G37" s="27">
        <v>40</v>
      </c>
      <c r="H37" s="26"/>
      <c r="I37" s="26"/>
    </row>
    <row r="38" spans="1:9">
      <c r="A38" s="21">
        <v>21</v>
      </c>
      <c r="B38" s="22" t="s">
        <v>69</v>
      </c>
      <c r="C38" s="21">
        <v>10</v>
      </c>
      <c r="D38" s="21">
        <v>10</v>
      </c>
      <c r="E38" s="21">
        <v>5</v>
      </c>
      <c r="F38" s="21">
        <v>5</v>
      </c>
      <c r="G38" s="27">
        <v>28</v>
      </c>
      <c r="H38" s="26"/>
      <c r="I38" s="26"/>
    </row>
    <row r="39" spans="1:9">
      <c r="A39" s="21">
        <v>22</v>
      </c>
      <c r="B39" s="22" t="s">
        <v>34</v>
      </c>
      <c r="C39" s="21">
        <v>10</v>
      </c>
      <c r="D39" s="21">
        <v>10</v>
      </c>
      <c r="E39" s="21">
        <v>5</v>
      </c>
      <c r="F39" s="21">
        <v>5</v>
      </c>
      <c r="G39" s="27">
        <v>57</v>
      </c>
      <c r="H39" s="26"/>
      <c r="I39" s="26"/>
    </row>
    <row r="40" spans="1:9">
      <c r="A40" s="21">
        <v>23</v>
      </c>
      <c r="B40" s="22" t="s">
        <v>63</v>
      </c>
      <c r="C40" s="21">
        <v>10</v>
      </c>
      <c r="D40" s="21">
        <v>10</v>
      </c>
      <c r="E40" s="21">
        <v>5</v>
      </c>
      <c r="F40" s="21">
        <v>5</v>
      </c>
      <c r="G40" s="27">
        <v>41</v>
      </c>
      <c r="H40" s="26"/>
      <c r="I40" s="26"/>
    </row>
    <row r="41" spans="1:9">
      <c r="A41" s="21">
        <v>24</v>
      </c>
      <c r="B41" s="22" t="s">
        <v>59</v>
      </c>
      <c r="C41" s="21">
        <v>10</v>
      </c>
      <c r="D41" s="21">
        <v>10</v>
      </c>
      <c r="E41" s="21">
        <v>5</v>
      </c>
      <c r="F41" s="21">
        <v>5</v>
      </c>
      <c r="G41" s="27">
        <v>40</v>
      </c>
      <c r="H41" s="26"/>
      <c r="I41" s="26"/>
    </row>
    <row r="42" spans="1:9">
      <c r="A42" s="21">
        <v>25</v>
      </c>
      <c r="B42" s="22" t="s">
        <v>44</v>
      </c>
      <c r="C42" s="21">
        <v>10</v>
      </c>
      <c r="D42" s="21">
        <v>10</v>
      </c>
      <c r="E42" s="21">
        <v>5</v>
      </c>
      <c r="F42" s="21">
        <v>5</v>
      </c>
      <c r="G42" s="27">
        <v>32</v>
      </c>
      <c r="H42" s="26"/>
      <c r="I42" s="26"/>
    </row>
    <row r="43" spans="1:9">
      <c r="A43" s="21">
        <v>26</v>
      </c>
      <c r="B43" s="22" t="s">
        <v>67</v>
      </c>
      <c r="C43" s="21">
        <v>10</v>
      </c>
      <c r="D43" s="21">
        <v>10</v>
      </c>
      <c r="E43" s="21">
        <v>5</v>
      </c>
      <c r="F43" s="21">
        <v>5</v>
      </c>
      <c r="G43" s="27">
        <v>49</v>
      </c>
      <c r="H43" s="26"/>
      <c r="I43" s="26"/>
    </row>
    <row r="44" spans="1:9">
      <c r="A44" s="21">
        <v>27</v>
      </c>
      <c r="B44" s="22" t="s">
        <v>94</v>
      </c>
      <c r="C44" s="21">
        <v>10</v>
      </c>
      <c r="D44" s="21">
        <v>10</v>
      </c>
      <c r="E44" s="21">
        <v>5</v>
      </c>
      <c r="F44" s="21">
        <v>5</v>
      </c>
      <c r="G44" s="27">
        <v>53</v>
      </c>
      <c r="H44" s="26"/>
      <c r="I44" s="26"/>
    </row>
    <row r="45" spans="1:9">
      <c r="A45" s="21">
        <v>28</v>
      </c>
      <c r="B45" s="22" t="s">
        <v>36</v>
      </c>
      <c r="C45" s="21">
        <v>10</v>
      </c>
      <c r="D45" s="21">
        <v>10</v>
      </c>
      <c r="E45" s="21">
        <v>5</v>
      </c>
      <c r="F45" s="21">
        <v>5</v>
      </c>
      <c r="G45" s="27">
        <v>60</v>
      </c>
      <c r="H45" s="26"/>
      <c r="I45" s="26"/>
    </row>
    <row r="46" spans="1:9">
      <c r="A46" s="21">
        <v>29</v>
      </c>
      <c r="B46" s="22" t="s">
        <v>50</v>
      </c>
      <c r="C46" s="21">
        <v>10</v>
      </c>
      <c r="D46" s="21">
        <v>10</v>
      </c>
      <c r="E46" s="21">
        <v>5</v>
      </c>
      <c r="F46" s="21">
        <v>5</v>
      </c>
      <c r="G46" s="27">
        <v>43</v>
      </c>
      <c r="H46" s="26"/>
      <c r="I46" s="26"/>
    </row>
    <row r="47" spans="1:9">
      <c r="A47" s="21">
        <v>30</v>
      </c>
      <c r="B47" s="22" t="s">
        <v>38</v>
      </c>
      <c r="C47" s="21">
        <v>10</v>
      </c>
      <c r="D47" s="21">
        <v>10</v>
      </c>
      <c r="E47" s="21">
        <v>5</v>
      </c>
      <c r="F47" s="21">
        <v>5</v>
      </c>
      <c r="G47" s="27">
        <v>60</v>
      </c>
      <c r="H47" s="26"/>
      <c r="I47" s="26"/>
    </row>
    <row r="48" spans="1:9">
      <c r="A48" s="21">
        <v>31</v>
      </c>
      <c r="B48" s="22" t="s">
        <v>47</v>
      </c>
      <c r="C48" s="21">
        <v>10</v>
      </c>
      <c r="D48" s="21">
        <v>10</v>
      </c>
      <c r="E48" s="21">
        <v>5</v>
      </c>
      <c r="F48" s="21">
        <v>5</v>
      </c>
      <c r="G48" s="27">
        <v>13</v>
      </c>
      <c r="H48" s="26"/>
      <c r="I48" s="26"/>
    </row>
    <row r="49" spans="1:9">
      <c r="A49" s="21">
        <v>32</v>
      </c>
      <c r="B49" s="22" t="s">
        <v>93</v>
      </c>
      <c r="C49" s="21">
        <v>10</v>
      </c>
      <c r="D49" s="21">
        <v>10</v>
      </c>
      <c r="E49" s="21">
        <v>5</v>
      </c>
      <c r="F49" s="21">
        <v>5</v>
      </c>
      <c r="G49" s="27">
        <v>50</v>
      </c>
      <c r="H49" s="26"/>
      <c r="I49" s="26"/>
    </row>
    <row r="50" spans="1:9">
      <c r="A50" s="21">
        <v>33</v>
      </c>
      <c r="B50" s="22" t="s">
        <v>45</v>
      </c>
      <c r="C50" s="21">
        <v>10</v>
      </c>
      <c r="D50" s="21">
        <v>10</v>
      </c>
      <c r="E50" s="21">
        <v>5</v>
      </c>
      <c r="F50" s="21">
        <v>5</v>
      </c>
      <c r="G50" s="27">
        <v>44</v>
      </c>
      <c r="H50" s="26"/>
      <c r="I50" s="26"/>
    </row>
    <row r="51" spans="1:9">
      <c r="A51" s="21">
        <v>34</v>
      </c>
      <c r="B51" s="22" t="s">
        <v>51</v>
      </c>
      <c r="C51" s="21">
        <v>10</v>
      </c>
      <c r="D51" s="21">
        <v>10</v>
      </c>
      <c r="E51" s="21">
        <v>5</v>
      </c>
      <c r="F51" s="21">
        <v>5</v>
      </c>
      <c r="G51" s="27">
        <v>44</v>
      </c>
      <c r="H51" s="26"/>
      <c r="I51" s="26"/>
    </row>
    <row r="52" spans="1:9">
      <c r="A52" s="21">
        <v>35</v>
      </c>
      <c r="B52" s="22" t="s">
        <v>40</v>
      </c>
      <c r="C52" s="21">
        <v>10</v>
      </c>
      <c r="D52" s="21">
        <v>10</v>
      </c>
      <c r="E52" s="21">
        <v>5</v>
      </c>
      <c r="F52" s="21">
        <v>5</v>
      </c>
      <c r="G52" s="27">
        <v>60</v>
      </c>
      <c r="H52" s="26"/>
      <c r="I52" s="26"/>
    </row>
    <row r="53" spans="1:9">
      <c r="A53" s="21">
        <v>36</v>
      </c>
      <c r="B53" s="22" t="s">
        <v>35</v>
      </c>
      <c r="C53" s="21">
        <v>10</v>
      </c>
      <c r="D53" s="21">
        <v>10</v>
      </c>
      <c r="E53" s="21">
        <v>5</v>
      </c>
      <c r="F53" s="21">
        <v>5</v>
      </c>
      <c r="G53" s="27">
        <v>77</v>
      </c>
      <c r="H53" s="26"/>
      <c r="I53" s="26"/>
    </row>
    <row r="54" spans="1:9">
      <c r="A54" s="21">
        <v>37</v>
      </c>
      <c r="B54" s="22" t="s">
        <v>48</v>
      </c>
      <c r="C54" s="21">
        <v>10</v>
      </c>
      <c r="D54" s="21">
        <v>10</v>
      </c>
      <c r="E54" s="21">
        <v>5</v>
      </c>
      <c r="F54" s="21">
        <v>5</v>
      </c>
      <c r="G54" s="27">
        <v>62</v>
      </c>
      <c r="H54" s="26"/>
      <c r="I54" s="26"/>
    </row>
    <row r="55" spans="1:9">
      <c r="A55" s="21">
        <v>38</v>
      </c>
      <c r="B55" s="22" t="s">
        <v>41</v>
      </c>
      <c r="C55" s="21">
        <v>10</v>
      </c>
      <c r="D55" s="21">
        <v>10</v>
      </c>
      <c r="E55" s="21">
        <v>5</v>
      </c>
      <c r="F55" s="21">
        <v>5</v>
      </c>
      <c r="G55" s="27">
        <v>61</v>
      </c>
      <c r="H55" s="26"/>
      <c r="I55" s="26"/>
    </row>
    <row r="56" spans="1:9">
      <c r="A56" s="21">
        <v>39</v>
      </c>
      <c r="B56" s="22" t="s">
        <v>37</v>
      </c>
      <c r="C56" s="21">
        <v>10</v>
      </c>
      <c r="D56" s="21">
        <v>10</v>
      </c>
      <c r="E56" s="21">
        <v>5</v>
      </c>
      <c r="F56" s="21">
        <v>5</v>
      </c>
      <c r="G56" s="27">
        <v>58</v>
      </c>
      <c r="H56" s="26"/>
      <c r="I56" s="26"/>
    </row>
    <row r="57" spans="1:9">
      <c r="A57" s="21">
        <v>40</v>
      </c>
      <c r="B57" s="22" t="s">
        <v>43</v>
      </c>
      <c r="C57" s="21">
        <v>10</v>
      </c>
      <c r="D57" s="21">
        <v>10</v>
      </c>
      <c r="E57" s="21">
        <v>5</v>
      </c>
      <c r="F57" s="21">
        <v>5</v>
      </c>
      <c r="G57" s="27">
        <v>47</v>
      </c>
      <c r="H57" s="26"/>
      <c r="I57" s="26"/>
    </row>
    <row r="58" spans="1:9">
      <c r="A58" s="21">
        <v>41</v>
      </c>
      <c r="B58" s="22" t="s">
        <v>52</v>
      </c>
      <c r="C58" s="21">
        <v>10</v>
      </c>
      <c r="D58" s="21">
        <v>10</v>
      </c>
      <c r="E58" s="21">
        <v>5</v>
      </c>
      <c r="F58" s="21">
        <v>5</v>
      </c>
      <c r="G58" s="27">
        <v>68</v>
      </c>
      <c r="H58" s="26"/>
      <c r="I58" s="26"/>
    </row>
    <row r="59" spans="1:9">
      <c r="A59" s="21">
        <v>42</v>
      </c>
      <c r="B59" s="22" t="s">
        <v>54</v>
      </c>
      <c r="C59" s="21">
        <v>10</v>
      </c>
      <c r="D59" s="21">
        <v>10</v>
      </c>
      <c r="E59" s="21">
        <v>5</v>
      </c>
      <c r="F59" s="21">
        <v>5</v>
      </c>
      <c r="G59" s="27">
        <v>51</v>
      </c>
      <c r="H59" s="26"/>
      <c r="I59" s="26"/>
    </row>
    <row r="60" spans="1:9">
      <c r="A60" s="37" t="s">
        <v>17</v>
      </c>
      <c r="B60" s="37"/>
      <c r="C60" s="21">
        <f>SUM(C18:C59)</f>
        <v>420</v>
      </c>
      <c r="D60" s="21">
        <f>SUM(D18:D59)</f>
        <v>420</v>
      </c>
      <c r="E60" s="21">
        <f>SUM(E18:E59)</f>
        <v>210</v>
      </c>
      <c r="F60" s="21">
        <f>SUM(F18:F59)</f>
        <v>210</v>
      </c>
      <c r="G60" s="21">
        <f>SUM(G18:G59)</f>
        <v>2005</v>
      </c>
    </row>
    <row r="61" spans="1:9">
      <c r="A61" s="37" t="s">
        <v>18</v>
      </c>
      <c r="B61" s="37"/>
      <c r="C61" s="21">
        <f>C60</f>
        <v>420</v>
      </c>
      <c r="D61" s="21">
        <f t="shared" ref="D61:F61" si="0">D60</f>
        <v>420</v>
      </c>
      <c r="E61" s="21">
        <f t="shared" si="0"/>
        <v>210</v>
      </c>
      <c r="F61" s="21">
        <f t="shared" si="0"/>
        <v>210</v>
      </c>
      <c r="G61" s="21">
        <v>4200</v>
      </c>
    </row>
    <row r="62" spans="1:9">
      <c r="A62" s="37" t="s">
        <v>19</v>
      </c>
      <c r="B62" s="37"/>
      <c r="C62" s="21">
        <f>C60/C61*100</f>
        <v>100</v>
      </c>
      <c r="D62" s="21">
        <f t="shared" ref="D62:F62" si="1">D60/D61*100</f>
        <v>100</v>
      </c>
      <c r="E62" s="21">
        <f t="shared" si="1"/>
        <v>100</v>
      </c>
      <c r="F62" s="21">
        <f t="shared" si="1"/>
        <v>100</v>
      </c>
      <c r="G62" s="24">
        <f>G60/G61*100</f>
        <v>47.738095238095241</v>
      </c>
    </row>
    <row r="63" spans="1:9">
      <c r="A63" s="37" t="s">
        <v>20</v>
      </c>
      <c r="B63" s="37"/>
      <c r="C63" s="21">
        <v>5</v>
      </c>
      <c r="D63" s="21">
        <v>5</v>
      </c>
      <c r="E63" s="21">
        <v>5</v>
      </c>
      <c r="F63" s="21">
        <v>5</v>
      </c>
      <c r="G63" s="21">
        <v>2</v>
      </c>
    </row>
    <row r="66" spans="2:11">
      <c r="B66" s="9" t="s">
        <v>21</v>
      </c>
      <c r="C66" s="9" t="s">
        <v>20</v>
      </c>
      <c r="D66" s="9" t="s">
        <v>22</v>
      </c>
      <c r="G66" s="6"/>
    </row>
    <row r="67" spans="2:11">
      <c r="B67" s="22" t="s">
        <v>23</v>
      </c>
      <c r="C67" s="22">
        <v>1</v>
      </c>
      <c r="D67" s="22">
        <v>20</v>
      </c>
      <c r="E67">
        <v>0.2</v>
      </c>
      <c r="G67" s="6"/>
    </row>
    <row r="68" spans="2:11">
      <c r="B68" s="22" t="s">
        <v>24</v>
      </c>
      <c r="C68" s="22">
        <v>2</v>
      </c>
      <c r="D68" s="22">
        <v>20</v>
      </c>
      <c r="E68">
        <v>0.4</v>
      </c>
      <c r="G68" s="6"/>
    </row>
    <row r="69" spans="2:11">
      <c r="B69" s="22" t="s">
        <v>25</v>
      </c>
      <c r="C69" s="22">
        <v>3</v>
      </c>
      <c r="D69" s="22">
        <v>20</v>
      </c>
      <c r="E69">
        <v>0.6</v>
      </c>
      <c r="G69" s="6"/>
    </row>
    <row r="70" spans="2:11">
      <c r="B70" s="22" t="s">
        <v>26</v>
      </c>
      <c r="C70" s="22">
        <v>4</v>
      </c>
      <c r="D70" s="22">
        <v>20</v>
      </c>
      <c r="E70">
        <v>0.8</v>
      </c>
      <c r="G70" s="6"/>
    </row>
    <row r="71" spans="2:11">
      <c r="B71" s="22" t="s">
        <v>27</v>
      </c>
      <c r="C71" s="22">
        <v>5</v>
      </c>
      <c r="D71" s="22">
        <v>20</v>
      </c>
      <c r="E71">
        <v>1</v>
      </c>
      <c r="G71" s="6"/>
    </row>
    <row r="72" spans="2:11">
      <c r="G72" s="6"/>
    </row>
    <row r="73" spans="2:11">
      <c r="B73" s="38" t="s">
        <v>4</v>
      </c>
      <c r="C73" s="39"/>
      <c r="D73" s="31" t="s">
        <v>10</v>
      </c>
      <c r="E73" s="31" t="s">
        <v>11</v>
      </c>
      <c r="F73" s="31" t="s">
        <v>12</v>
      </c>
      <c r="G73" s="33" t="s">
        <v>13</v>
      </c>
      <c r="H73" s="33" t="s">
        <v>96</v>
      </c>
      <c r="I73" s="35" t="s">
        <v>28</v>
      </c>
      <c r="J73" s="35" t="s">
        <v>29</v>
      </c>
      <c r="K73" s="35" t="s">
        <v>30</v>
      </c>
    </row>
    <row r="74" spans="2:11">
      <c r="B74" s="40"/>
      <c r="C74" s="41"/>
      <c r="D74" s="32"/>
      <c r="E74" s="32"/>
      <c r="F74" s="32"/>
      <c r="G74" s="34"/>
      <c r="H74" s="34"/>
      <c r="I74" s="36"/>
      <c r="J74" s="36"/>
      <c r="K74" s="36"/>
    </row>
    <row r="75" spans="2:11" ht="60.75" customHeight="1">
      <c r="B75" s="2" t="s">
        <v>1</v>
      </c>
      <c r="C75" s="25" t="s">
        <v>85</v>
      </c>
      <c r="D75" s="15">
        <v>1</v>
      </c>
      <c r="E75" s="15">
        <v>1</v>
      </c>
      <c r="F75" s="15">
        <v>1</v>
      </c>
      <c r="G75" s="15">
        <v>1</v>
      </c>
      <c r="H75" s="16">
        <v>0.4</v>
      </c>
      <c r="I75" s="16">
        <v>4.4000000000000004</v>
      </c>
      <c r="J75" s="16">
        <v>5</v>
      </c>
      <c r="K75" s="17">
        <f>I75/J75*100</f>
        <v>88.000000000000014</v>
      </c>
    </row>
    <row r="76" spans="2:11" ht="93.75" customHeight="1">
      <c r="B76" s="2" t="s">
        <v>2</v>
      </c>
      <c r="C76" s="25" t="s">
        <v>86</v>
      </c>
      <c r="D76" s="15">
        <v>1</v>
      </c>
      <c r="E76" s="15">
        <v>1</v>
      </c>
      <c r="F76" s="15">
        <v>1</v>
      </c>
      <c r="G76" s="15">
        <v>1</v>
      </c>
      <c r="H76" s="16">
        <v>0.4</v>
      </c>
      <c r="I76" s="16">
        <v>4.4000000000000004</v>
      </c>
      <c r="J76" s="16">
        <v>5</v>
      </c>
      <c r="K76" s="17">
        <f>I76/J76*100</f>
        <v>88.000000000000014</v>
      </c>
    </row>
    <row r="77" spans="2:11" ht="75">
      <c r="B77" s="2" t="s">
        <v>31</v>
      </c>
      <c r="C77" s="25" t="s">
        <v>87</v>
      </c>
      <c r="D77" s="15">
        <v>1</v>
      </c>
      <c r="E77" s="15">
        <v>1</v>
      </c>
      <c r="F77" s="15">
        <v>1</v>
      </c>
      <c r="G77" s="15">
        <v>1</v>
      </c>
      <c r="H77" s="16">
        <v>0.4</v>
      </c>
      <c r="I77" s="16">
        <v>4.4000000000000004</v>
      </c>
      <c r="J77" s="16">
        <v>5</v>
      </c>
      <c r="K77" s="17">
        <f t="shared" ref="K77" si="2">I77/J77*100</f>
        <v>88.000000000000014</v>
      </c>
    </row>
  </sheetData>
  <mergeCells count="18">
    <mergeCell ref="A60:B60"/>
    <mergeCell ref="A61:B61"/>
    <mergeCell ref="A62:B62"/>
    <mergeCell ref="A63:B63"/>
    <mergeCell ref="F73:F74"/>
    <mergeCell ref="A1:E1"/>
    <mergeCell ref="A2:F2"/>
    <mergeCell ref="A3:C3"/>
    <mergeCell ref="A9:G9"/>
    <mergeCell ref="A10:B11"/>
    <mergeCell ref="I73:I74"/>
    <mergeCell ref="J73:J74"/>
    <mergeCell ref="K73:K74"/>
    <mergeCell ref="B73:C74"/>
    <mergeCell ref="D73:D74"/>
    <mergeCell ref="E73:E74"/>
    <mergeCell ref="G73:G74"/>
    <mergeCell ref="H73:H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7"/>
  <sheetViews>
    <sheetView tabSelected="1" topLeftCell="A10" workbookViewId="0">
      <selection activeCell="G17" sqref="G17"/>
    </sheetView>
  </sheetViews>
  <sheetFormatPr defaultRowHeight="15"/>
  <cols>
    <col min="2" max="2" width="23.42578125" customWidth="1"/>
    <col min="3" max="3" width="15.42578125" customWidth="1"/>
    <col min="4" max="4" width="11.7109375" customWidth="1"/>
    <col min="5" max="5" width="11.5703125" customWidth="1"/>
    <col min="6" max="6" width="11.140625" customWidth="1"/>
    <col min="7" max="7" width="10.42578125" customWidth="1"/>
    <col min="9" max="9" width="10.85546875" customWidth="1"/>
    <col min="10" max="10" width="11.140625" customWidth="1"/>
    <col min="11" max="11" width="11.42578125" customWidth="1"/>
  </cols>
  <sheetData>
    <row r="1" spans="1:8">
      <c r="A1" s="42" t="s">
        <v>75</v>
      </c>
      <c r="B1" s="42"/>
      <c r="C1" s="42"/>
      <c r="D1" s="42"/>
      <c r="E1" s="42"/>
      <c r="F1" s="1"/>
    </row>
    <row r="2" spans="1:8">
      <c r="A2" s="42" t="s">
        <v>71</v>
      </c>
      <c r="B2" s="42"/>
      <c r="C2" s="42"/>
      <c r="D2" s="42"/>
      <c r="E2" s="42"/>
      <c r="F2" s="42"/>
    </row>
    <row r="3" spans="1:8">
      <c r="A3" s="42" t="s">
        <v>0</v>
      </c>
      <c r="B3" s="42"/>
      <c r="C3" s="42"/>
      <c r="D3" s="1"/>
      <c r="E3" s="1"/>
      <c r="F3" s="1"/>
    </row>
    <row r="5" spans="1:8" ht="60">
      <c r="A5" s="28" t="s">
        <v>1</v>
      </c>
      <c r="B5" s="25" t="s">
        <v>88</v>
      </c>
    </row>
    <row r="6" spans="1:8" ht="60">
      <c r="A6" s="28" t="s">
        <v>2</v>
      </c>
      <c r="B6" s="25" t="s">
        <v>89</v>
      </c>
    </row>
    <row r="7" spans="1:8" ht="60">
      <c r="A7" s="28" t="s">
        <v>31</v>
      </c>
      <c r="B7" s="25" t="s">
        <v>90</v>
      </c>
    </row>
    <row r="8" spans="1:8">
      <c r="A8" s="28"/>
      <c r="B8" s="25"/>
      <c r="C8" s="8"/>
      <c r="D8" s="8"/>
      <c r="E8" s="8"/>
      <c r="F8" s="8"/>
      <c r="G8" s="6"/>
    </row>
    <row r="9" spans="1:8">
      <c r="A9" s="43" t="s">
        <v>3</v>
      </c>
      <c r="B9" s="43"/>
      <c r="C9" s="43"/>
      <c r="D9" s="43"/>
      <c r="E9" s="43"/>
      <c r="F9" s="43"/>
      <c r="G9" s="43"/>
    </row>
    <row r="10" spans="1:8">
      <c r="A10" s="38" t="s">
        <v>4</v>
      </c>
      <c r="B10" s="39"/>
      <c r="C10" s="9" t="s">
        <v>5</v>
      </c>
      <c r="D10" s="9" t="s">
        <v>6</v>
      </c>
      <c r="E10" s="9" t="s">
        <v>7</v>
      </c>
      <c r="F10" s="9" t="s">
        <v>8</v>
      </c>
      <c r="G10" s="10" t="s">
        <v>9</v>
      </c>
      <c r="H10" s="11"/>
    </row>
    <row r="11" spans="1:8" ht="30">
      <c r="A11" s="40"/>
      <c r="B11" s="41"/>
      <c r="C11" s="12" t="s">
        <v>10</v>
      </c>
      <c r="D11" s="12" t="s">
        <v>11</v>
      </c>
      <c r="E11" s="12" t="s">
        <v>12</v>
      </c>
      <c r="F11" s="13" t="s">
        <v>13</v>
      </c>
      <c r="G11" s="14" t="s">
        <v>96</v>
      </c>
    </row>
    <row r="12" spans="1:8" ht="60">
      <c r="A12" s="28" t="s">
        <v>1</v>
      </c>
      <c r="B12" s="25" t="s">
        <v>88</v>
      </c>
      <c r="C12" s="15" t="s">
        <v>14</v>
      </c>
      <c r="D12" s="15" t="s">
        <v>14</v>
      </c>
      <c r="E12" s="15" t="s">
        <v>14</v>
      </c>
      <c r="F12" s="15" t="s">
        <v>14</v>
      </c>
      <c r="G12" s="16" t="s">
        <v>14</v>
      </c>
    </row>
    <row r="13" spans="1:8" ht="60">
      <c r="A13" s="28" t="s">
        <v>2</v>
      </c>
      <c r="B13" s="25" t="s">
        <v>89</v>
      </c>
      <c r="C13" s="15" t="s">
        <v>14</v>
      </c>
      <c r="D13" s="15" t="s">
        <v>14</v>
      </c>
      <c r="E13" s="15" t="s">
        <v>14</v>
      </c>
      <c r="F13" s="15" t="s">
        <v>14</v>
      </c>
      <c r="G13" s="16" t="s">
        <v>14</v>
      </c>
    </row>
    <row r="14" spans="1:8" ht="60">
      <c r="A14" s="28" t="s">
        <v>31</v>
      </c>
      <c r="B14" s="25" t="s">
        <v>90</v>
      </c>
      <c r="C14" s="15" t="s">
        <v>14</v>
      </c>
      <c r="D14" s="15" t="s">
        <v>14</v>
      </c>
      <c r="E14" s="15" t="s">
        <v>14</v>
      </c>
      <c r="F14" s="15" t="s">
        <v>14</v>
      </c>
      <c r="G14" s="16" t="s">
        <v>14</v>
      </c>
    </row>
    <row r="15" spans="1:8">
      <c r="A15" s="6"/>
      <c r="G15" s="6"/>
    </row>
    <row r="16" spans="1:8">
      <c r="A16" s="6"/>
      <c r="G16" s="6"/>
    </row>
    <row r="17" spans="1:11" ht="30">
      <c r="A17" s="17" t="s">
        <v>15</v>
      </c>
      <c r="B17" s="18" t="s">
        <v>16</v>
      </c>
      <c r="C17" s="18" t="s">
        <v>10</v>
      </c>
      <c r="D17" s="18" t="s">
        <v>11</v>
      </c>
      <c r="E17" s="18" t="s">
        <v>12</v>
      </c>
      <c r="F17" s="19" t="s">
        <v>13</v>
      </c>
      <c r="G17" s="15" t="s">
        <v>96</v>
      </c>
      <c r="H17" s="20"/>
      <c r="I17" s="20"/>
      <c r="J17" s="20"/>
      <c r="K17" s="20"/>
    </row>
    <row r="18" spans="1:11">
      <c r="A18" s="21">
        <v>1</v>
      </c>
      <c r="B18" s="22" t="s">
        <v>39</v>
      </c>
      <c r="C18" s="21">
        <v>10</v>
      </c>
      <c r="D18" s="21">
        <v>10</v>
      </c>
      <c r="E18" s="21">
        <v>5</v>
      </c>
      <c r="F18" s="21">
        <v>5</v>
      </c>
      <c r="G18" s="27">
        <v>53</v>
      </c>
      <c r="H18" s="26"/>
      <c r="I18" s="26"/>
    </row>
    <row r="19" spans="1:11">
      <c r="A19" s="21">
        <v>2</v>
      </c>
      <c r="B19" s="22" t="s">
        <v>62</v>
      </c>
      <c r="C19" s="21">
        <v>10</v>
      </c>
      <c r="D19" s="21">
        <v>10</v>
      </c>
      <c r="E19" s="21">
        <v>5</v>
      </c>
      <c r="F19" s="21">
        <v>5</v>
      </c>
      <c r="G19" s="27">
        <v>50</v>
      </c>
      <c r="H19" s="26"/>
      <c r="I19" s="26"/>
    </row>
    <row r="20" spans="1:11">
      <c r="A20" s="21">
        <v>3</v>
      </c>
      <c r="B20" s="22" t="s">
        <v>42</v>
      </c>
      <c r="C20" s="21">
        <v>10</v>
      </c>
      <c r="D20" s="21">
        <v>10</v>
      </c>
      <c r="E20" s="21">
        <v>5</v>
      </c>
      <c r="F20" s="21">
        <v>5</v>
      </c>
      <c r="G20" s="27">
        <v>45</v>
      </c>
      <c r="H20" s="26"/>
      <c r="I20" s="26"/>
    </row>
    <row r="21" spans="1:11">
      <c r="A21" s="21">
        <v>4</v>
      </c>
      <c r="B21" s="22" t="s">
        <v>58</v>
      </c>
      <c r="C21" s="21">
        <v>10</v>
      </c>
      <c r="D21" s="21">
        <v>10</v>
      </c>
      <c r="E21" s="21">
        <v>5</v>
      </c>
      <c r="F21" s="21">
        <v>5</v>
      </c>
      <c r="G21" s="27">
        <v>48</v>
      </c>
      <c r="H21" s="26"/>
      <c r="I21" s="26"/>
    </row>
    <row r="22" spans="1:11">
      <c r="A22" s="21">
        <v>5</v>
      </c>
      <c r="B22" s="22" t="s">
        <v>60</v>
      </c>
      <c r="C22" s="21">
        <v>10</v>
      </c>
      <c r="D22" s="21">
        <v>10</v>
      </c>
      <c r="E22" s="21">
        <v>5</v>
      </c>
      <c r="F22" s="21">
        <v>5</v>
      </c>
      <c r="G22" s="27">
        <v>34</v>
      </c>
      <c r="H22" s="26"/>
      <c r="I22" s="26"/>
    </row>
    <row r="23" spans="1:11">
      <c r="A23" s="21">
        <v>6</v>
      </c>
      <c r="B23" s="22" t="s">
        <v>49</v>
      </c>
      <c r="C23" s="21">
        <v>10</v>
      </c>
      <c r="D23" s="21">
        <v>10</v>
      </c>
      <c r="E23" s="21">
        <v>5</v>
      </c>
      <c r="F23" s="21">
        <v>5</v>
      </c>
      <c r="G23" s="27">
        <v>61</v>
      </c>
      <c r="H23" s="26"/>
      <c r="I23" s="26"/>
    </row>
    <row r="24" spans="1:11">
      <c r="A24" s="21">
        <v>7</v>
      </c>
      <c r="B24" s="22" t="s">
        <v>55</v>
      </c>
      <c r="C24" s="21">
        <v>10</v>
      </c>
      <c r="D24" s="21">
        <v>10</v>
      </c>
      <c r="E24" s="21">
        <v>5</v>
      </c>
      <c r="F24" s="21">
        <v>5</v>
      </c>
      <c r="G24" s="27">
        <v>54</v>
      </c>
      <c r="H24" s="26"/>
      <c r="I24" s="26"/>
    </row>
    <row r="25" spans="1:11">
      <c r="A25" s="21">
        <v>8</v>
      </c>
      <c r="B25" s="22" t="s">
        <v>65</v>
      </c>
      <c r="C25" s="21">
        <v>10</v>
      </c>
      <c r="D25" s="21">
        <v>10</v>
      </c>
      <c r="E25" s="21">
        <v>5</v>
      </c>
      <c r="F25" s="21">
        <v>5</v>
      </c>
      <c r="G25" s="27">
        <v>62</v>
      </c>
      <c r="H25" s="26"/>
      <c r="I25" s="26"/>
    </row>
    <row r="26" spans="1:11">
      <c r="A26" s="21">
        <v>9</v>
      </c>
      <c r="B26" s="22" t="s">
        <v>56</v>
      </c>
      <c r="C26" s="21">
        <v>10</v>
      </c>
      <c r="D26" s="21">
        <v>10</v>
      </c>
      <c r="E26" s="21">
        <v>5</v>
      </c>
      <c r="F26" s="21">
        <v>5</v>
      </c>
      <c r="G26" s="27">
        <v>34</v>
      </c>
      <c r="H26" s="26"/>
      <c r="I26" s="26"/>
    </row>
    <row r="27" spans="1:11">
      <c r="A27" s="21">
        <v>10</v>
      </c>
      <c r="B27" s="22" t="s">
        <v>64</v>
      </c>
      <c r="C27" s="21">
        <v>10</v>
      </c>
      <c r="D27" s="21">
        <v>10</v>
      </c>
      <c r="E27" s="21">
        <v>5</v>
      </c>
      <c r="F27" s="21">
        <v>5</v>
      </c>
      <c r="G27" s="27">
        <v>54</v>
      </c>
      <c r="H27" s="26"/>
      <c r="I27" s="26"/>
    </row>
    <row r="28" spans="1:11">
      <c r="A28" s="21">
        <v>11</v>
      </c>
      <c r="B28" s="22" t="s">
        <v>46</v>
      </c>
      <c r="C28" s="21">
        <v>10</v>
      </c>
      <c r="D28" s="21">
        <v>10</v>
      </c>
      <c r="E28" s="21">
        <v>5</v>
      </c>
      <c r="F28" s="21">
        <v>5</v>
      </c>
      <c r="G28" s="27">
        <v>58</v>
      </c>
      <c r="H28" s="26"/>
      <c r="I28" s="26"/>
    </row>
    <row r="29" spans="1:11">
      <c r="A29" s="21">
        <v>12</v>
      </c>
      <c r="B29" s="22" t="s">
        <v>53</v>
      </c>
      <c r="C29" s="21">
        <v>10</v>
      </c>
      <c r="D29" s="21">
        <v>10</v>
      </c>
      <c r="E29" s="21">
        <v>5</v>
      </c>
      <c r="F29" s="21">
        <v>5</v>
      </c>
      <c r="G29" s="27">
        <v>40</v>
      </c>
      <c r="H29" s="26"/>
      <c r="I29" s="26"/>
    </row>
    <row r="30" spans="1:11">
      <c r="A30" s="21">
        <v>13</v>
      </c>
      <c r="B30" s="22" t="s">
        <v>91</v>
      </c>
      <c r="C30" s="21">
        <v>10</v>
      </c>
      <c r="D30" s="21">
        <v>10</v>
      </c>
      <c r="E30" s="21">
        <v>5</v>
      </c>
      <c r="F30" s="21">
        <v>5</v>
      </c>
      <c r="G30" s="27">
        <v>43</v>
      </c>
      <c r="H30" s="26"/>
      <c r="I30" s="26"/>
    </row>
    <row r="31" spans="1:11">
      <c r="A31" s="21">
        <v>14</v>
      </c>
      <c r="B31" s="22" t="s">
        <v>70</v>
      </c>
      <c r="C31" s="21">
        <v>10</v>
      </c>
      <c r="D31" s="21">
        <v>10</v>
      </c>
      <c r="E31" s="21">
        <v>5</v>
      </c>
      <c r="F31" s="21">
        <v>5</v>
      </c>
      <c r="G31" s="27">
        <v>50</v>
      </c>
      <c r="H31" s="26"/>
      <c r="I31" s="26"/>
    </row>
    <row r="32" spans="1:11">
      <c r="A32" s="21">
        <v>15</v>
      </c>
      <c r="B32" s="22" t="s">
        <v>66</v>
      </c>
      <c r="C32" s="21">
        <v>10</v>
      </c>
      <c r="D32" s="21">
        <v>10</v>
      </c>
      <c r="E32" s="21">
        <v>5</v>
      </c>
      <c r="F32" s="21">
        <v>5</v>
      </c>
      <c r="G32" s="27">
        <v>50</v>
      </c>
      <c r="H32" s="26"/>
      <c r="I32" s="26"/>
    </row>
    <row r="33" spans="1:9">
      <c r="A33" s="21">
        <v>16</v>
      </c>
      <c r="B33" s="22" t="s">
        <v>92</v>
      </c>
      <c r="C33" s="21">
        <v>10</v>
      </c>
      <c r="D33" s="21">
        <v>10</v>
      </c>
      <c r="E33" s="21">
        <v>5</v>
      </c>
      <c r="F33" s="21">
        <v>5</v>
      </c>
      <c r="G33" s="27">
        <v>56</v>
      </c>
      <c r="H33" s="26"/>
      <c r="I33" s="26"/>
    </row>
    <row r="34" spans="1:9">
      <c r="A34" s="21">
        <v>17</v>
      </c>
      <c r="B34" s="22" t="s">
        <v>57</v>
      </c>
      <c r="C34" s="21">
        <v>10</v>
      </c>
      <c r="D34" s="21">
        <v>10</v>
      </c>
      <c r="E34" s="21">
        <v>5</v>
      </c>
      <c r="F34" s="21">
        <v>5</v>
      </c>
      <c r="G34" s="27">
        <v>64</v>
      </c>
      <c r="H34" s="26"/>
      <c r="I34" s="26"/>
    </row>
    <row r="35" spans="1:9">
      <c r="A35" s="21">
        <v>18</v>
      </c>
      <c r="B35" s="22" t="s">
        <v>68</v>
      </c>
      <c r="C35" s="21">
        <v>10</v>
      </c>
      <c r="D35" s="21">
        <v>10</v>
      </c>
      <c r="E35" s="21">
        <v>5</v>
      </c>
      <c r="F35" s="21">
        <v>5</v>
      </c>
      <c r="G35" s="27">
        <v>55</v>
      </c>
      <c r="H35" s="26"/>
      <c r="I35" s="26"/>
    </row>
    <row r="36" spans="1:9">
      <c r="A36" s="21">
        <v>19</v>
      </c>
      <c r="B36" s="22" t="s">
        <v>61</v>
      </c>
      <c r="C36" s="21">
        <v>10</v>
      </c>
      <c r="D36" s="21">
        <v>10</v>
      </c>
      <c r="E36" s="21">
        <v>5</v>
      </c>
      <c r="F36" s="21">
        <v>5</v>
      </c>
      <c r="G36" s="27">
        <v>40</v>
      </c>
      <c r="H36" s="26"/>
      <c r="I36" s="26"/>
    </row>
    <row r="37" spans="1:9">
      <c r="A37" s="21">
        <v>20</v>
      </c>
      <c r="B37" s="22" t="s">
        <v>95</v>
      </c>
      <c r="C37" s="21">
        <v>10</v>
      </c>
      <c r="D37" s="21">
        <v>10</v>
      </c>
      <c r="E37" s="21">
        <v>5</v>
      </c>
      <c r="F37" s="21">
        <v>5</v>
      </c>
      <c r="G37" s="27">
        <v>25</v>
      </c>
      <c r="H37" s="26"/>
      <c r="I37" s="26"/>
    </row>
    <row r="38" spans="1:9">
      <c r="A38" s="21">
        <v>21</v>
      </c>
      <c r="B38" s="22" t="s">
        <v>69</v>
      </c>
      <c r="C38" s="21">
        <v>10</v>
      </c>
      <c r="D38" s="21">
        <v>10</v>
      </c>
      <c r="E38" s="21">
        <v>5</v>
      </c>
      <c r="F38" s="21">
        <v>5</v>
      </c>
      <c r="G38" s="27">
        <v>49</v>
      </c>
      <c r="H38" s="26"/>
      <c r="I38" s="26"/>
    </row>
    <row r="39" spans="1:9">
      <c r="A39" s="21">
        <v>22</v>
      </c>
      <c r="B39" s="22" t="s">
        <v>34</v>
      </c>
      <c r="C39" s="21">
        <v>10</v>
      </c>
      <c r="D39" s="21">
        <v>10</v>
      </c>
      <c r="E39" s="21">
        <v>5</v>
      </c>
      <c r="F39" s="21">
        <v>5</v>
      </c>
      <c r="G39" s="27">
        <v>66</v>
      </c>
      <c r="H39" s="26"/>
      <c r="I39" s="26"/>
    </row>
    <row r="40" spans="1:9">
      <c r="A40" s="21">
        <v>23</v>
      </c>
      <c r="B40" s="22" t="s">
        <v>63</v>
      </c>
      <c r="C40" s="21">
        <v>10</v>
      </c>
      <c r="D40" s="21">
        <v>10</v>
      </c>
      <c r="E40" s="21">
        <v>5</v>
      </c>
      <c r="F40" s="21">
        <v>5</v>
      </c>
      <c r="G40" s="27">
        <v>48</v>
      </c>
      <c r="H40" s="26"/>
      <c r="I40" s="26"/>
    </row>
    <row r="41" spans="1:9">
      <c r="A41" s="21">
        <v>24</v>
      </c>
      <c r="B41" s="22" t="s">
        <v>59</v>
      </c>
      <c r="C41" s="21">
        <v>10</v>
      </c>
      <c r="D41" s="21">
        <v>10</v>
      </c>
      <c r="E41" s="21">
        <v>5</v>
      </c>
      <c r="F41" s="21">
        <v>5</v>
      </c>
      <c r="G41" s="27">
        <v>55</v>
      </c>
      <c r="H41" s="26"/>
      <c r="I41" s="26"/>
    </row>
    <row r="42" spans="1:9">
      <c r="A42" s="21">
        <v>25</v>
      </c>
      <c r="B42" s="22" t="s">
        <v>44</v>
      </c>
      <c r="C42" s="21">
        <v>10</v>
      </c>
      <c r="D42" s="21">
        <v>10</v>
      </c>
      <c r="E42" s="21">
        <v>5</v>
      </c>
      <c r="F42" s="21">
        <v>5</v>
      </c>
      <c r="G42" s="27">
        <v>42</v>
      </c>
      <c r="H42" s="26"/>
      <c r="I42" s="26"/>
    </row>
    <row r="43" spans="1:9">
      <c r="A43" s="21">
        <v>26</v>
      </c>
      <c r="B43" s="22" t="s">
        <v>67</v>
      </c>
      <c r="C43" s="21">
        <v>10</v>
      </c>
      <c r="D43" s="21">
        <v>10</v>
      </c>
      <c r="E43" s="21">
        <v>5</v>
      </c>
      <c r="F43" s="21">
        <v>5</v>
      </c>
      <c r="G43" s="27">
        <v>54</v>
      </c>
      <c r="H43" s="26"/>
      <c r="I43" s="26"/>
    </row>
    <row r="44" spans="1:9">
      <c r="A44" s="21">
        <v>27</v>
      </c>
      <c r="B44" s="22" t="s">
        <v>94</v>
      </c>
      <c r="C44" s="21">
        <v>10</v>
      </c>
      <c r="D44" s="21">
        <v>10</v>
      </c>
      <c r="E44" s="21">
        <v>5</v>
      </c>
      <c r="F44" s="21">
        <v>5</v>
      </c>
      <c r="G44" s="27">
        <v>54</v>
      </c>
      <c r="H44" s="26"/>
      <c r="I44" s="26"/>
    </row>
    <row r="45" spans="1:9">
      <c r="A45" s="21">
        <v>28</v>
      </c>
      <c r="B45" s="22" t="s">
        <v>36</v>
      </c>
      <c r="C45" s="21">
        <v>10</v>
      </c>
      <c r="D45" s="21">
        <v>10</v>
      </c>
      <c r="E45" s="21">
        <v>5</v>
      </c>
      <c r="F45" s="21">
        <v>5</v>
      </c>
      <c r="G45" s="27">
        <v>78</v>
      </c>
      <c r="H45" s="26"/>
      <c r="I45" s="26"/>
    </row>
    <row r="46" spans="1:9">
      <c r="A46" s="21">
        <v>29</v>
      </c>
      <c r="B46" s="22" t="s">
        <v>50</v>
      </c>
      <c r="C46" s="21">
        <v>10</v>
      </c>
      <c r="D46" s="21">
        <v>10</v>
      </c>
      <c r="E46" s="21">
        <v>5</v>
      </c>
      <c r="F46" s="21">
        <v>5</v>
      </c>
      <c r="G46" s="27">
        <v>69</v>
      </c>
      <c r="H46" s="26"/>
      <c r="I46" s="26"/>
    </row>
    <row r="47" spans="1:9">
      <c r="A47" s="21">
        <v>30</v>
      </c>
      <c r="B47" s="22" t="s">
        <v>38</v>
      </c>
      <c r="C47" s="21">
        <v>10</v>
      </c>
      <c r="D47" s="21">
        <v>10</v>
      </c>
      <c r="E47" s="21">
        <v>5</v>
      </c>
      <c r="F47" s="21">
        <v>5</v>
      </c>
      <c r="G47" s="27">
        <v>77</v>
      </c>
      <c r="H47" s="26"/>
      <c r="I47" s="26"/>
    </row>
    <row r="48" spans="1:9">
      <c r="A48" s="21">
        <v>31</v>
      </c>
      <c r="B48" s="22" t="s">
        <v>47</v>
      </c>
      <c r="C48" s="21">
        <v>10</v>
      </c>
      <c r="D48" s="21">
        <v>10</v>
      </c>
      <c r="E48" s="21">
        <v>5</v>
      </c>
      <c r="F48" s="21">
        <v>5</v>
      </c>
      <c r="G48" s="27">
        <v>10</v>
      </c>
      <c r="H48" s="26"/>
      <c r="I48" s="26"/>
    </row>
    <row r="49" spans="1:9">
      <c r="A49" s="21">
        <v>32</v>
      </c>
      <c r="B49" s="22" t="s">
        <v>93</v>
      </c>
      <c r="C49" s="21">
        <v>10</v>
      </c>
      <c r="D49" s="21">
        <v>10</v>
      </c>
      <c r="E49" s="21">
        <v>5</v>
      </c>
      <c r="F49" s="21">
        <v>5</v>
      </c>
      <c r="G49" s="27">
        <v>71</v>
      </c>
      <c r="H49" s="26"/>
      <c r="I49" s="26"/>
    </row>
    <row r="50" spans="1:9">
      <c r="A50" s="21">
        <v>33</v>
      </c>
      <c r="B50" s="22" t="s">
        <v>45</v>
      </c>
      <c r="C50" s="21">
        <v>10</v>
      </c>
      <c r="D50" s="21">
        <v>10</v>
      </c>
      <c r="E50" s="21">
        <v>5</v>
      </c>
      <c r="F50" s="21">
        <v>5</v>
      </c>
      <c r="G50" s="27">
        <v>60</v>
      </c>
      <c r="H50" s="26"/>
      <c r="I50" s="26"/>
    </row>
    <row r="51" spans="1:9">
      <c r="A51" s="21">
        <v>34</v>
      </c>
      <c r="B51" s="22" t="s">
        <v>51</v>
      </c>
      <c r="C51" s="21">
        <v>10</v>
      </c>
      <c r="D51" s="21">
        <v>10</v>
      </c>
      <c r="E51" s="21">
        <v>5</v>
      </c>
      <c r="F51" s="21">
        <v>5</v>
      </c>
      <c r="G51" s="27">
        <v>55</v>
      </c>
      <c r="H51" s="26"/>
      <c r="I51" s="26"/>
    </row>
    <row r="52" spans="1:9">
      <c r="A52" s="21">
        <v>35</v>
      </c>
      <c r="B52" s="22" t="s">
        <v>40</v>
      </c>
      <c r="C52" s="21">
        <v>10</v>
      </c>
      <c r="D52" s="21">
        <v>10</v>
      </c>
      <c r="E52" s="21">
        <v>5</v>
      </c>
      <c r="F52" s="21">
        <v>5</v>
      </c>
      <c r="G52" s="27">
        <v>80</v>
      </c>
      <c r="H52" s="26"/>
      <c r="I52" s="26"/>
    </row>
    <row r="53" spans="1:9">
      <c r="A53" s="21">
        <v>36</v>
      </c>
      <c r="B53" s="22" t="s">
        <v>35</v>
      </c>
      <c r="C53" s="21">
        <v>10</v>
      </c>
      <c r="D53" s="21">
        <v>10</v>
      </c>
      <c r="E53" s="21">
        <v>5</v>
      </c>
      <c r="F53" s="21">
        <v>5</v>
      </c>
      <c r="G53" s="27">
        <v>76</v>
      </c>
      <c r="H53" s="26"/>
      <c r="I53" s="26"/>
    </row>
    <row r="54" spans="1:9">
      <c r="A54" s="21">
        <v>37</v>
      </c>
      <c r="B54" s="22" t="s">
        <v>48</v>
      </c>
      <c r="C54" s="21">
        <v>10</v>
      </c>
      <c r="D54" s="21">
        <v>10</v>
      </c>
      <c r="E54" s="21">
        <v>5</v>
      </c>
      <c r="F54" s="21">
        <v>5</v>
      </c>
      <c r="G54" s="27">
        <v>65</v>
      </c>
      <c r="H54" s="26"/>
      <c r="I54" s="26"/>
    </row>
    <row r="55" spans="1:9">
      <c r="A55" s="21">
        <v>38</v>
      </c>
      <c r="B55" s="22" t="s">
        <v>41</v>
      </c>
      <c r="C55" s="21">
        <v>10</v>
      </c>
      <c r="D55" s="21">
        <v>10</v>
      </c>
      <c r="E55" s="21">
        <v>5</v>
      </c>
      <c r="F55" s="21">
        <v>5</v>
      </c>
      <c r="G55" s="27">
        <v>72</v>
      </c>
      <c r="H55" s="26"/>
      <c r="I55" s="26"/>
    </row>
    <row r="56" spans="1:9">
      <c r="A56" s="21">
        <v>39</v>
      </c>
      <c r="B56" s="22" t="s">
        <v>37</v>
      </c>
      <c r="C56" s="21">
        <v>10</v>
      </c>
      <c r="D56" s="21">
        <v>10</v>
      </c>
      <c r="E56" s="21">
        <v>5</v>
      </c>
      <c r="F56" s="21">
        <v>5</v>
      </c>
      <c r="G56" s="27">
        <v>65</v>
      </c>
      <c r="H56" s="26"/>
      <c r="I56" s="26"/>
    </row>
    <row r="57" spans="1:9">
      <c r="A57" s="21">
        <v>40</v>
      </c>
      <c r="B57" s="22" t="s">
        <v>43</v>
      </c>
      <c r="C57" s="21">
        <v>10</v>
      </c>
      <c r="D57" s="21">
        <v>10</v>
      </c>
      <c r="E57" s="21">
        <v>5</v>
      </c>
      <c r="F57" s="21">
        <v>5</v>
      </c>
      <c r="G57" s="27">
        <v>62</v>
      </c>
      <c r="H57" s="26"/>
      <c r="I57" s="26"/>
    </row>
    <row r="58" spans="1:9">
      <c r="A58" s="21">
        <v>41</v>
      </c>
      <c r="B58" s="22" t="s">
        <v>52</v>
      </c>
      <c r="C58" s="21">
        <v>10</v>
      </c>
      <c r="D58" s="21">
        <v>10</v>
      </c>
      <c r="E58" s="21">
        <v>5</v>
      </c>
      <c r="F58" s="21">
        <v>5</v>
      </c>
      <c r="G58" s="27">
        <v>73</v>
      </c>
      <c r="H58" s="26"/>
      <c r="I58" s="26"/>
    </row>
    <row r="59" spans="1:9">
      <c r="A59" s="21">
        <v>42</v>
      </c>
      <c r="B59" s="22" t="s">
        <v>54</v>
      </c>
      <c r="C59" s="21">
        <v>10</v>
      </c>
      <c r="D59" s="21">
        <v>10</v>
      </c>
      <c r="E59" s="21">
        <v>5</v>
      </c>
      <c r="F59" s="21">
        <v>5</v>
      </c>
      <c r="G59" s="27">
        <v>56</v>
      </c>
      <c r="H59" s="26"/>
      <c r="I59" s="26"/>
    </row>
    <row r="60" spans="1:9">
      <c r="A60" s="37" t="s">
        <v>17</v>
      </c>
      <c r="B60" s="37"/>
      <c r="C60" s="21">
        <f>SUM(C18:C59)</f>
        <v>420</v>
      </c>
      <c r="D60" s="21">
        <f>SUM(D18:D59)</f>
        <v>420</v>
      </c>
      <c r="E60" s="21">
        <f>SUM(E18:E59)</f>
        <v>210</v>
      </c>
      <c r="F60" s="21">
        <f>SUM(F18:F59)</f>
        <v>210</v>
      </c>
      <c r="G60" s="21">
        <f>SUM(G18:G59)</f>
        <v>2313</v>
      </c>
    </row>
    <row r="61" spans="1:9">
      <c r="A61" s="37" t="s">
        <v>18</v>
      </c>
      <c r="B61" s="37"/>
      <c r="C61" s="21">
        <f>C60</f>
        <v>420</v>
      </c>
      <c r="D61" s="21">
        <f t="shared" ref="D61:F61" si="0">D60</f>
        <v>420</v>
      </c>
      <c r="E61" s="21">
        <f t="shared" si="0"/>
        <v>210</v>
      </c>
      <c r="F61" s="21">
        <f t="shared" si="0"/>
        <v>210</v>
      </c>
      <c r="G61" s="21">
        <v>4200</v>
      </c>
    </row>
    <row r="62" spans="1:9">
      <c r="A62" s="37" t="s">
        <v>19</v>
      </c>
      <c r="B62" s="37"/>
      <c r="C62" s="21">
        <f>C60/C61*100</f>
        <v>100</v>
      </c>
      <c r="D62" s="21">
        <f t="shared" ref="D62:F62" si="1">D60/D61*100</f>
        <v>100</v>
      </c>
      <c r="E62" s="21">
        <f t="shared" si="1"/>
        <v>100</v>
      </c>
      <c r="F62" s="21">
        <f t="shared" si="1"/>
        <v>100</v>
      </c>
      <c r="G62" s="24">
        <f>G60/G61*100</f>
        <v>55.071428571428569</v>
      </c>
    </row>
    <row r="63" spans="1:9">
      <c r="A63" s="37" t="s">
        <v>20</v>
      </c>
      <c r="B63" s="37"/>
      <c r="C63" s="21">
        <v>5</v>
      </c>
      <c r="D63" s="21">
        <v>5</v>
      </c>
      <c r="E63" s="21">
        <v>5</v>
      </c>
      <c r="F63" s="21">
        <v>5</v>
      </c>
      <c r="G63" s="21">
        <v>2</v>
      </c>
    </row>
    <row r="66" spans="2:11">
      <c r="B66" s="9" t="s">
        <v>21</v>
      </c>
      <c r="C66" s="9" t="s">
        <v>20</v>
      </c>
      <c r="D66" s="9" t="s">
        <v>22</v>
      </c>
      <c r="G66" s="6"/>
    </row>
    <row r="67" spans="2:11">
      <c r="B67" s="22" t="s">
        <v>23</v>
      </c>
      <c r="C67" s="22">
        <v>1</v>
      </c>
      <c r="D67" s="22">
        <v>20</v>
      </c>
      <c r="E67">
        <v>0.2</v>
      </c>
      <c r="G67" s="6"/>
    </row>
    <row r="68" spans="2:11">
      <c r="B68" s="22" t="s">
        <v>24</v>
      </c>
      <c r="C68" s="22">
        <v>2</v>
      </c>
      <c r="D68" s="22">
        <v>20</v>
      </c>
      <c r="E68">
        <v>0.4</v>
      </c>
      <c r="G68" s="6"/>
    </row>
    <row r="69" spans="2:11">
      <c r="B69" s="22" t="s">
        <v>25</v>
      </c>
      <c r="C69" s="22">
        <v>3</v>
      </c>
      <c r="D69" s="22">
        <v>20</v>
      </c>
      <c r="E69">
        <v>0.6</v>
      </c>
      <c r="G69" s="6"/>
    </row>
    <row r="70" spans="2:11">
      <c r="B70" s="22" t="s">
        <v>26</v>
      </c>
      <c r="C70" s="22">
        <v>4</v>
      </c>
      <c r="D70" s="22">
        <v>20</v>
      </c>
      <c r="E70">
        <v>0.8</v>
      </c>
      <c r="G70" s="6"/>
    </row>
    <row r="71" spans="2:11">
      <c r="B71" s="22" t="s">
        <v>27</v>
      </c>
      <c r="C71" s="22">
        <v>5</v>
      </c>
      <c r="D71" s="22">
        <v>20</v>
      </c>
      <c r="E71">
        <v>1</v>
      </c>
      <c r="G71" s="6"/>
    </row>
    <row r="72" spans="2:11">
      <c r="G72" s="6"/>
    </row>
    <row r="73" spans="2:11">
      <c r="B73" s="38" t="s">
        <v>4</v>
      </c>
      <c r="C73" s="39"/>
      <c r="D73" s="31" t="s">
        <v>10</v>
      </c>
      <c r="E73" s="31" t="s">
        <v>11</v>
      </c>
      <c r="F73" s="31" t="s">
        <v>12</v>
      </c>
      <c r="G73" s="33" t="s">
        <v>13</v>
      </c>
      <c r="H73" s="33" t="s">
        <v>96</v>
      </c>
      <c r="I73" s="35" t="s">
        <v>28</v>
      </c>
      <c r="J73" s="35" t="s">
        <v>29</v>
      </c>
      <c r="K73" s="35" t="s">
        <v>30</v>
      </c>
    </row>
    <row r="74" spans="2:11">
      <c r="B74" s="40"/>
      <c r="C74" s="41"/>
      <c r="D74" s="32"/>
      <c r="E74" s="32"/>
      <c r="F74" s="32"/>
      <c r="G74" s="34"/>
      <c r="H74" s="34"/>
      <c r="I74" s="36"/>
      <c r="J74" s="36"/>
      <c r="K74" s="36"/>
    </row>
    <row r="75" spans="2:11" ht="90">
      <c r="B75" s="28" t="s">
        <v>1</v>
      </c>
      <c r="C75" s="25" t="s">
        <v>88</v>
      </c>
      <c r="D75" s="15">
        <v>1</v>
      </c>
      <c r="E75" s="15">
        <v>1</v>
      </c>
      <c r="F75" s="15">
        <v>1</v>
      </c>
      <c r="G75" s="15">
        <v>1</v>
      </c>
      <c r="H75" s="16">
        <v>0.4</v>
      </c>
      <c r="I75" s="16">
        <v>4.4000000000000004</v>
      </c>
      <c r="J75" s="16">
        <v>5</v>
      </c>
      <c r="K75" s="17">
        <f>I75/J75*100</f>
        <v>88.000000000000014</v>
      </c>
    </row>
    <row r="76" spans="2:11" ht="105">
      <c r="B76" s="28" t="s">
        <v>2</v>
      </c>
      <c r="C76" s="25" t="s">
        <v>89</v>
      </c>
      <c r="D76" s="15">
        <v>1</v>
      </c>
      <c r="E76" s="15">
        <v>1</v>
      </c>
      <c r="F76" s="15">
        <v>1</v>
      </c>
      <c r="G76" s="15">
        <v>1</v>
      </c>
      <c r="H76" s="16">
        <v>0.4</v>
      </c>
      <c r="I76" s="16">
        <v>4.4000000000000004</v>
      </c>
      <c r="J76" s="16">
        <v>5</v>
      </c>
      <c r="K76" s="17">
        <f>I76/J76*100</f>
        <v>88.000000000000014</v>
      </c>
    </row>
    <row r="77" spans="2:11" ht="90">
      <c r="B77" s="28" t="s">
        <v>31</v>
      </c>
      <c r="C77" s="25" t="s">
        <v>90</v>
      </c>
      <c r="D77" s="15">
        <v>1</v>
      </c>
      <c r="E77" s="15">
        <v>1</v>
      </c>
      <c r="F77" s="15">
        <v>1</v>
      </c>
      <c r="G77" s="15">
        <v>1</v>
      </c>
      <c r="H77" s="16">
        <v>0.4</v>
      </c>
      <c r="I77" s="16">
        <v>4.4000000000000004</v>
      </c>
      <c r="J77" s="16">
        <v>5</v>
      </c>
      <c r="K77" s="17">
        <f t="shared" ref="K77" si="2">I77/J77*100</f>
        <v>88.000000000000014</v>
      </c>
    </row>
  </sheetData>
  <mergeCells count="18">
    <mergeCell ref="K73:K74"/>
    <mergeCell ref="A61:B61"/>
    <mergeCell ref="A62:B62"/>
    <mergeCell ref="A63:B63"/>
    <mergeCell ref="B73:C74"/>
    <mergeCell ref="D73:D74"/>
    <mergeCell ref="E73:E74"/>
    <mergeCell ref="F73:F74"/>
    <mergeCell ref="G73:G74"/>
    <mergeCell ref="H73:H74"/>
    <mergeCell ref="I73:I74"/>
    <mergeCell ref="J73:J74"/>
    <mergeCell ref="A60:B60"/>
    <mergeCell ref="A1:E1"/>
    <mergeCell ref="A2:F2"/>
    <mergeCell ref="A3:C3"/>
    <mergeCell ref="A9:G9"/>
    <mergeCell ref="A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History CC 11</vt:lpstr>
      <vt:lpstr>History CC 12</vt:lpstr>
      <vt:lpstr>History DSE 1</vt:lpstr>
      <vt:lpstr>History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2024-12-19T06:04:38Z</dcterms:created>
  <dcterms:modified xsi:type="dcterms:W3CDTF">2024-12-20T11:33:06Z</dcterms:modified>
</cp:coreProperties>
</file>