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2"/>
  </bookViews>
  <sheets>
    <sheet name="Odia CC 13" sheetId="1" r:id="rId1"/>
    <sheet name="Odia CC 14" sheetId="2" r:id="rId2"/>
    <sheet name="Odia DSE 3" sheetId="3" r:id="rId3"/>
  </sheets>
  <calcPr calcId="124519"/>
</workbook>
</file>

<file path=xl/calcChain.xml><?xml version="1.0" encoding="utf-8"?>
<calcChain xmlns="http://schemas.openxmlformats.org/spreadsheetml/2006/main">
  <c r="D37" i="3"/>
  <c r="E37"/>
  <c r="F37"/>
  <c r="C37"/>
  <c r="D37" i="2"/>
  <c r="C37"/>
  <c r="F37"/>
  <c r="E37"/>
  <c r="K51" i="3"/>
  <c r="G36"/>
  <c r="G38" s="1"/>
  <c r="F36"/>
  <c r="F38" s="1"/>
  <c r="E36"/>
  <c r="D36"/>
  <c r="D38" s="1"/>
  <c r="C36"/>
  <c r="K51" i="2"/>
  <c r="G36"/>
  <c r="G38" s="1"/>
  <c r="F36"/>
  <c r="E36"/>
  <c r="D36"/>
  <c r="C36"/>
  <c r="K51" i="1"/>
  <c r="G36"/>
  <c r="G38" s="1"/>
  <c r="F36"/>
  <c r="E36"/>
  <c r="E37" s="1"/>
  <c r="D36"/>
  <c r="C36"/>
  <c r="C37" s="1"/>
  <c r="E38" i="3" l="1"/>
  <c r="C38"/>
  <c r="D38" i="2"/>
  <c r="C38"/>
  <c r="F38"/>
  <c r="E38"/>
  <c r="F37" i="1"/>
  <c r="F38" s="1"/>
  <c r="D37"/>
  <c r="D38" s="1"/>
  <c r="E38"/>
  <c r="C38"/>
</calcChain>
</file>

<file path=xl/sharedStrings.xml><?xml version="1.0" encoding="utf-8"?>
<sst xmlns="http://schemas.openxmlformats.org/spreadsheetml/2006/main" count="228" uniqueCount="60">
  <si>
    <t>B.Sc. 6th Sem (2023-2024)</t>
  </si>
  <si>
    <t>CO 1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</si>
  <si>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</si>
  <si>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</si>
  <si>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</si>
  <si>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</si>
  <si>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</si>
  <si>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</si>
  <si>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</si>
  <si>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</si>
  <si>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</si>
  <si>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</si>
  <si>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</si>
  <si>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</si>
  <si>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</si>
  <si>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</si>
  <si>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</si>
  <si>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</si>
  <si>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</si>
  <si>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</si>
  <si>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</si>
  <si>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</si>
  <si>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</si>
  <si>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</si>
  <si>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</si>
  <si>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</si>
  <si>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</si>
  <si>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</si>
  <si>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</si>
  <si>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</si>
  <si>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Name of the Subject: Odia Gadya Sahitya</t>
  </si>
  <si>
    <t>To study Odia Prose</t>
  </si>
  <si>
    <t>Name of the Subject: Odia Bhasa ra Byabaharika Prayoga</t>
  </si>
  <si>
    <t>To study the application  of Odia language</t>
  </si>
  <si>
    <t>Name of the Subject: Odia padya Sahitya</t>
  </si>
  <si>
    <t>To study about the Odia Poetry</t>
  </si>
  <si>
    <t>Priyadarsini Mishra</t>
  </si>
  <si>
    <t>Bikram Keshari Dash</t>
  </si>
  <si>
    <t>Pratima Nayak</t>
  </si>
  <si>
    <t>B Bharati Reddy</t>
  </si>
  <si>
    <t>R Mahalaxmi</t>
  </si>
  <si>
    <t>Lipika Rani Sethi</t>
  </si>
  <si>
    <t>Nagal Sumitra</t>
  </si>
  <si>
    <t>Jharana Behera</t>
  </si>
  <si>
    <t>Priyanka Sahu</t>
  </si>
  <si>
    <t>Deepika Nayak</t>
  </si>
  <si>
    <t>A Lily Reddy</t>
  </si>
  <si>
    <t>Muna Behera</t>
  </si>
  <si>
    <t>Sonali Behera</t>
  </si>
  <si>
    <t>Gayatri Das</t>
  </si>
  <si>
    <t>Buguru Likhita</t>
  </si>
  <si>
    <t>Bugura Soni</t>
  </si>
  <si>
    <t>Bunga Janashree</t>
  </si>
  <si>
    <t>Debasish Das</t>
  </si>
  <si>
    <t>Sandhya Rani Nayak</t>
  </si>
  <si>
    <t>Sarita Pradhan</t>
  </si>
  <si>
    <t>Total Marks: 100; Internal Mark: 20; University Exam mark: 80</t>
  </si>
  <si>
    <t>D Narasingha Reddy</t>
  </si>
  <si>
    <t>Sonu Sahu</t>
  </si>
  <si>
    <t>University Exam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</si>
</sst>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opLeftCell="A28" workbookViewId="0">
      <selection activeCell="J41" sqref="J41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9">
      <c r="A1" s="39" t="s">
        <v>30</v>
      </c>
      <c r="B1" s="39"/>
      <c r="C1" s="39"/>
      <c r="D1" s="39"/>
      <c r="E1" s="39"/>
      <c r="F1" s="1"/>
    </row>
    <row r="2" spans="1:9">
      <c r="A2" s="39" t="s">
        <v>56</v>
      </c>
      <c r="B2" s="39"/>
      <c r="C2" s="39"/>
      <c r="D2" s="39"/>
      <c r="E2" s="39"/>
      <c r="F2" s="39"/>
    </row>
    <row r="3" spans="1:9">
      <c r="A3" s="39" t="s">
        <v>0</v>
      </c>
      <c r="B3" s="39"/>
      <c r="C3" s="39"/>
      <c r="D3" s="1"/>
      <c r="E3" s="1"/>
      <c r="F3" s="1"/>
    </row>
    <row r="5" spans="1:9">
      <c r="A5" s="2" t="s">
        <v>1</v>
      </c>
      <c r="B5" s="24" t="s">
        <v>31</v>
      </c>
      <c r="C5" s="3"/>
      <c r="D5" s="4"/>
      <c r="E5" s="4"/>
      <c r="F5" s="4"/>
      <c r="G5" s="5"/>
    </row>
    <row r="6" spans="1:9">
      <c r="A6" s="6"/>
      <c r="B6" s="7"/>
      <c r="C6" s="7"/>
      <c r="D6" s="7"/>
      <c r="E6" s="7"/>
      <c r="F6" s="7"/>
      <c r="G6" s="5"/>
    </row>
    <row r="7" spans="1:9">
      <c r="A7" s="40" t="s">
        <v>2</v>
      </c>
      <c r="B7" s="40"/>
      <c r="C7" s="40"/>
      <c r="D7" s="40"/>
      <c r="E7" s="40"/>
      <c r="F7" s="40"/>
      <c r="G7" s="40"/>
    </row>
    <row r="8" spans="1:9">
      <c r="A8" s="31" t="s">
        <v>3</v>
      </c>
      <c r="B8" s="32"/>
      <c r="C8" s="8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/>
    </row>
    <row r="9" spans="1:9" ht="30">
      <c r="A9" s="33"/>
      <c r="B9" s="34"/>
      <c r="C9" s="11" t="s">
        <v>9</v>
      </c>
      <c r="D9" s="11" t="s">
        <v>10</v>
      </c>
      <c r="E9" s="11" t="s">
        <v>11</v>
      </c>
      <c r="F9" s="12" t="s">
        <v>12</v>
      </c>
      <c r="G9" s="13" t="s">
        <v>59</v>
      </c>
    </row>
    <row r="10" spans="1:9">
      <c r="A10" s="2" t="s">
        <v>1</v>
      </c>
      <c r="B10" s="24" t="s">
        <v>31</v>
      </c>
      <c r="C10" s="14" t="s">
        <v>13</v>
      </c>
      <c r="D10" s="14" t="s">
        <v>13</v>
      </c>
      <c r="E10" s="14" t="s">
        <v>13</v>
      </c>
      <c r="F10" s="14" t="s">
        <v>13</v>
      </c>
      <c r="G10" s="15" t="s">
        <v>13</v>
      </c>
    </row>
    <row r="11" spans="1:9">
      <c r="A11" s="5"/>
      <c r="G11" s="5"/>
    </row>
    <row r="12" spans="1:9">
      <c r="A12" s="5"/>
      <c r="G12" s="5"/>
    </row>
    <row r="13" spans="1:9" s="19" customFormat="1" ht="30">
      <c r="A13" s="16" t="s">
        <v>14</v>
      </c>
      <c r="B13" s="17" t="s">
        <v>15</v>
      </c>
      <c r="C13" s="17" t="s">
        <v>9</v>
      </c>
      <c r="D13" s="17" t="s">
        <v>10</v>
      </c>
      <c r="E13" s="17" t="s">
        <v>11</v>
      </c>
      <c r="F13" s="18" t="s">
        <v>12</v>
      </c>
      <c r="G13" s="14" t="s">
        <v>59</v>
      </c>
    </row>
    <row r="14" spans="1:9">
      <c r="A14" s="20">
        <v>1</v>
      </c>
      <c r="B14" s="21" t="s">
        <v>46</v>
      </c>
      <c r="C14" s="20">
        <v>10</v>
      </c>
      <c r="D14" s="20">
        <v>10</v>
      </c>
      <c r="E14" s="20">
        <v>5</v>
      </c>
      <c r="F14" s="20">
        <v>5</v>
      </c>
      <c r="G14" s="22">
        <v>53</v>
      </c>
      <c r="H14" s="27"/>
      <c r="I14" s="25"/>
    </row>
    <row r="15" spans="1:9">
      <c r="A15" s="20">
        <v>2</v>
      </c>
      <c r="B15" s="21" t="s">
        <v>39</v>
      </c>
      <c r="C15" s="20">
        <v>10</v>
      </c>
      <c r="D15" s="20">
        <v>10</v>
      </c>
      <c r="E15" s="20">
        <v>5</v>
      </c>
      <c r="F15" s="20">
        <v>5</v>
      </c>
      <c r="G15" s="20">
        <v>71</v>
      </c>
      <c r="H15" s="27"/>
      <c r="I15" s="25"/>
    </row>
    <row r="16" spans="1:9">
      <c r="A16" s="20">
        <v>4</v>
      </c>
      <c r="B16" s="21" t="s">
        <v>37</v>
      </c>
      <c r="C16" s="20">
        <v>10</v>
      </c>
      <c r="D16" s="20">
        <v>10</v>
      </c>
      <c r="E16" s="20">
        <v>5</v>
      </c>
      <c r="F16" s="20">
        <v>5</v>
      </c>
      <c r="G16" s="22">
        <v>46</v>
      </c>
      <c r="H16" s="27"/>
      <c r="I16" s="25"/>
    </row>
    <row r="17" spans="1:9">
      <c r="A17" s="20">
        <v>5</v>
      </c>
      <c r="B17" s="21" t="s">
        <v>51</v>
      </c>
      <c r="C17" s="20">
        <v>10</v>
      </c>
      <c r="D17" s="20">
        <v>10</v>
      </c>
      <c r="E17" s="20">
        <v>5</v>
      </c>
      <c r="F17" s="20">
        <v>5</v>
      </c>
      <c r="G17" s="22">
        <v>55</v>
      </c>
      <c r="H17" s="25"/>
      <c r="I17" s="25"/>
    </row>
    <row r="18" spans="1:9">
      <c r="A18" s="20">
        <v>6</v>
      </c>
      <c r="B18" s="21" t="s">
        <v>50</v>
      </c>
      <c r="C18" s="20">
        <v>10</v>
      </c>
      <c r="D18" s="20">
        <v>10</v>
      </c>
      <c r="E18" s="20">
        <v>5</v>
      </c>
      <c r="F18" s="20">
        <v>5</v>
      </c>
      <c r="G18" s="22">
        <v>51</v>
      </c>
      <c r="H18" s="25"/>
      <c r="I18" s="25"/>
    </row>
    <row r="19" spans="1:9">
      <c r="A19" s="20">
        <v>7</v>
      </c>
      <c r="B19" s="21" t="s">
        <v>52</v>
      </c>
      <c r="C19" s="20">
        <v>10</v>
      </c>
      <c r="D19" s="20">
        <v>10</v>
      </c>
      <c r="E19" s="20">
        <v>5</v>
      </c>
      <c r="F19" s="20">
        <v>5</v>
      </c>
      <c r="G19" s="20">
        <v>56</v>
      </c>
      <c r="H19" s="25"/>
      <c r="I19" s="25"/>
    </row>
    <row r="20" spans="1:9">
      <c r="A20" s="20">
        <v>3</v>
      </c>
      <c r="B20" s="21" t="s">
        <v>57</v>
      </c>
      <c r="C20" s="20">
        <v>10</v>
      </c>
      <c r="D20" s="20">
        <v>10</v>
      </c>
      <c r="E20" s="20">
        <v>5</v>
      </c>
      <c r="F20" s="20">
        <v>5</v>
      </c>
      <c r="G20" s="22">
        <v>61</v>
      </c>
      <c r="H20" s="25"/>
      <c r="I20" s="25"/>
    </row>
    <row r="21" spans="1:9">
      <c r="A21" s="20">
        <v>8</v>
      </c>
      <c r="B21" s="21" t="s">
        <v>53</v>
      </c>
      <c r="C21" s="20">
        <v>10</v>
      </c>
      <c r="D21" s="20">
        <v>10</v>
      </c>
      <c r="E21" s="20">
        <v>5</v>
      </c>
      <c r="F21" s="20">
        <v>5</v>
      </c>
      <c r="G21" s="22">
        <v>55</v>
      </c>
      <c r="H21" s="25"/>
      <c r="I21" s="25"/>
    </row>
    <row r="22" spans="1:9">
      <c r="A22" s="20">
        <v>9</v>
      </c>
      <c r="B22" s="21" t="s">
        <v>45</v>
      </c>
      <c r="C22" s="20">
        <v>10</v>
      </c>
      <c r="D22" s="20">
        <v>10</v>
      </c>
      <c r="E22" s="20">
        <v>5</v>
      </c>
      <c r="F22" s="20">
        <v>5</v>
      </c>
      <c r="G22" s="22">
        <v>63</v>
      </c>
      <c r="H22" s="25"/>
      <c r="I22" s="25"/>
    </row>
    <row r="23" spans="1:9">
      <c r="A23" s="20">
        <v>10</v>
      </c>
      <c r="B23" s="21" t="s">
        <v>49</v>
      </c>
      <c r="C23" s="20">
        <v>10</v>
      </c>
      <c r="D23" s="20">
        <v>10</v>
      </c>
      <c r="E23" s="20">
        <v>5</v>
      </c>
      <c r="F23" s="20">
        <v>5</v>
      </c>
      <c r="G23" s="22">
        <v>50</v>
      </c>
      <c r="H23" s="25"/>
      <c r="I23" s="25"/>
    </row>
    <row r="24" spans="1:9">
      <c r="A24" s="20">
        <v>11</v>
      </c>
      <c r="B24" s="21" t="s">
        <v>43</v>
      </c>
      <c r="C24" s="20">
        <v>10</v>
      </c>
      <c r="D24" s="20">
        <v>10</v>
      </c>
      <c r="E24" s="20">
        <v>5</v>
      </c>
      <c r="F24" s="20">
        <v>5</v>
      </c>
      <c r="G24" s="20">
        <v>62</v>
      </c>
      <c r="H24" s="25"/>
      <c r="I24" s="25"/>
    </row>
    <row r="25" spans="1:9">
      <c r="A25" s="20">
        <v>12</v>
      </c>
      <c r="B25" s="21" t="s">
        <v>41</v>
      </c>
      <c r="C25" s="20">
        <v>10</v>
      </c>
      <c r="D25" s="20">
        <v>10</v>
      </c>
      <c r="E25" s="20">
        <v>5</v>
      </c>
      <c r="F25" s="20">
        <v>5</v>
      </c>
      <c r="G25" s="22">
        <v>48</v>
      </c>
      <c r="H25" s="25"/>
      <c r="I25" s="25"/>
    </row>
    <row r="26" spans="1:9">
      <c r="A26" s="20">
        <v>13</v>
      </c>
      <c r="B26" s="21" t="s">
        <v>47</v>
      </c>
      <c r="C26" s="20">
        <v>10</v>
      </c>
      <c r="D26" s="20">
        <v>10</v>
      </c>
      <c r="E26" s="20">
        <v>5</v>
      </c>
      <c r="F26" s="20">
        <v>5</v>
      </c>
      <c r="G26" s="22">
        <v>50</v>
      </c>
      <c r="H26" s="25"/>
      <c r="I26" s="25"/>
    </row>
    <row r="27" spans="1:9">
      <c r="A27" s="20">
        <v>14</v>
      </c>
      <c r="B27" s="21" t="s">
        <v>42</v>
      </c>
      <c r="C27" s="20">
        <v>10</v>
      </c>
      <c r="D27" s="20">
        <v>10</v>
      </c>
      <c r="E27" s="20">
        <v>5</v>
      </c>
      <c r="F27" s="20">
        <v>5</v>
      </c>
      <c r="G27" s="22">
        <v>62</v>
      </c>
      <c r="H27" s="25"/>
      <c r="I27" s="25"/>
    </row>
    <row r="28" spans="1:9">
      <c r="A28" s="20">
        <v>15</v>
      </c>
      <c r="B28" s="21" t="s">
        <v>38</v>
      </c>
      <c r="C28" s="20">
        <v>10</v>
      </c>
      <c r="D28" s="20">
        <v>10</v>
      </c>
      <c r="E28" s="20">
        <v>5</v>
      </c>
      <c r="F28" s="20">
        <v>5</v>
      </c>
      <c r="G28" s="22">
        <v>74</v>
      </c>
      <c r="H28" s="25"/>
      <c r="I28" s="25"/>
    </row>
    <row r="29" spans="1:9">
      <c r="A29" s="20">
        <v>16</v>
      </c>
      <c r="B29" s="21" t="s">
        <v>36</v>
      </c>
      <c r="C29" s="20">
        <v>10</v>
      </c>
      <c r="D29" s="20">
        <v>10</v>
      </c>
      <c r="E29" s="20">
        <v>5</v>
      </c>
      <c r="F29" s="20">
        <v>5</v>
      </c>
      <c r="G29" s="22">
        <v>71</v>
      </c>
      <c r="H29" s="25"/>
      <c r="I29" s="25"/>
    </row>
    <row r="30" spans="1:9">
      <c r="A30" s="20">
        <v>17</v>
      </c>
      <c r="B30" s="21" t="s">
        <v>44</v>
      </c>
      <c r="C30" s="20">
        <v>10</v>
      </c>
      <c r="D30" s="20">
        <v>10</v>
      </c>
      <c r="E30" s="20">
        <v>5</v>
      </c>
      <c r="F30" s="20">
        <v>5</v>
      </c>
      <c r="G30" s="22">
        <v>71</v>
      </c>
      <c r="H30" s="25"/>
      <c r="I30" s="25"/>
    </row>
    <row r="31" spans="1:9">
      <c r="A31" s="20">
        <v>18</v>
      </c>
      <c r="B31" s="21" t="s">
        <v>40</v>
      </c>
      <c r="C31" s="20">
        <v>10</v>
      </c>
      <c r="D31" s="20">
        <v>10</v>
      </c>
      <c r="E31" s="20">
        <v>5</v>
      </c>
      <c r="F31" s="20">
        <v>5</v>
      </c>
      <c r="G31" s="22">
        <v>54</v>
      </c>
      <c r="H31" s="25"/>
      <c r="I31" s="25"/>
    </row>
    <row r="32" spans="1:9">
      <c r="A32" s="20">
        <v>19</v>
      </c>
      <c r="B32" s="21" t="s">
        <v>54</v>
      </c>
      <c r="C32" s="20">
        <v>10</v>
      </c>
      <c r="D32" s="20">
        <v>10</v>
      </c>
      <c r="E32" s="20">
        <v>5</v>
      </c>
      <c r="F32" s="20">
        <v>5</v>
      </c>
      <c r="G32" s="22">
        <v>63</v>
      </c>
      <c r="H32" s="25"/>
      <c r="I32" s="25"/>
    </row>
    <row r="33" spans="1:9">
      <c r="A33" s="20">
        <v>20</v>
      </c>
      <c r="B33" s="21" t="s">
        <v>55</v>
      </c>
      <c r="C33" s="20">
        <v>10</v>
      </c>
      <c r="D33" s="20">
        <v>10</v>
      </c>
      <c r="E33" s="20">
        <v>5</v>
      </c>
      <c r="F33" s="20">
        <v>5</v>
      </c>
      <c r="G33" s="22">
        <v>75</v>
      </c>
      <c r="H33" s="25"/>
      <c r="I33" s="25"/>
    </row>
    <row r="34" spans="1:9">
      <c r="A34" s="20">
        <v>21</v>
      </c>
      <c r="B34" s="21" t="s">
        <v>48</v>
      </c>
      <c r="C34" s="20">
        <v>10</v>
      </c>
      <c r="D34" s="20">
        <v>10</v>
      </c>
      <c r="E34" s="20">
        <v>5</v>
      </c>
      <c r="F34" s="20">
        <v>5</v>
      </c>
      <c r="G34" s="22">
        <v>60</v>
      </c>
      <c r="H34" s="25"/>
      <c r="I34" s="25"/>
    </row>
    <row r="35" spans="1:9">
      <c r="A35" s="20">
        <v>22</v>
      </c>
      <c r="B35" s="21" t="s">
        <v>58</v>
      </c>
      <c r="C35" s="20">
        <v>10</v>
      </c>
      <c r="D35" s="20">
        <v>10</v>
      </c>
      <c r="E35" s="20">
        <v>5</v>
      </c>
      <c r="F35" s="20">
        <v>5</v>
      </c>
      <c r="G35" s="22">
        <v>4</v>
      </c>
      <c r="H35" s="25"/>
      <c r="I35" s="25"/>
    </row>
    <row r="36" spans="1:9">
      <c r="A36" s="30" t="s">
        <v>16</v>
      </c>
      <c r="B36" s="30"/>
      <c r="C36" s="20">
        <f>SUM(C14:C35)</f>
        <v>220</v>
      </c>
      <c r="D36" s="20">
        <f>SUM(D14:D35)</f>
        <v>220</v>
      </c>
      <c r="E36" s="20">
        <f>SUM(E14:E35)</f>
        <v>110</v>
      </c>
      <c r="F36" s="20">
        <f>SUM(F14:F35)</f>
        <v>110</v>
      </c>
      <c r="G36" s="20">
        <f>SUM(G14:G35)</f>
        <v>1255</v>
      </c>
    </row>
    <row r="37" spans="1:9">
      <c r="A37" s="30" t="s">
        <v>17</v>
      </c>
      <c r="B37" s="30"/>
      <c r="C37" s="20">
        <f>C36</f>
        <v>220</v>
      </c>
      <c r="D37" s="20">
        <f t="shared" ref="D37:F37" si="0">D36</f>
        <v>220</v>
      </c>
      <c r="E37" s="20">
        <f t="shared" si="0"/>
        <v>110</v>
      </c>
      <c r="F37" s="20">
        <f t="shared" si="0"/>
        <v>110</v>
      </c>
      <c r="G37" s="20">
        <v>2200</v>
      </c>
    </row>
    <row r="38" spans="1:9">
      <c r="A38" s="30" t="s">
        <v>18</v>
      </c>
      <c r="B38" s="30"/>
      <c r="C38" s="20">
        <f>C36/C37*100</f>
        <v>100</v>
      </c>
      <c r="D38" s="20">
        <f t="shared" ref="D38:G38" si="1">D36/D37*100</f>
        <v>100</v>
      </c>
      <c r="E38" s="20">
        <f t="shared" si="1"/>
        <v>100</v>
      </c>
      <c r="F38" s="20">
        <f t="shared" si="1"/>
        <v>100</v>
      </c>
      <c r="G38" s="23">
        <f t="shared" si="1"/>
        <v>57.045454545454547</v>
      </c>
    </row>
    <row r="39" spans="1:9">
      <c r="A39" s="30" t="s">
        <v>19</v>
      </c>
      <c r="B39" s="30"/>
      <c r="C39" s="20">
        <v>5</v>
      </c>
      <c r="D39" s="20">
        <v>5</v>
      </c>
      <c r="E39" s="20">
        <v>5</v>
      </c>
      <c r="F39" s="20">
        <v>5</v>
      </c>
      <c r="G39" s="20">
        <v>2</v>
      </c>
    </row>
    <row r="42" spans="1:9">
      <c r="B42" s="8" t="s">
        <v>20</v>
      </c>
      <c r="C42" s="8" t="s">
        <v>19</v>
      </c>
      <c r="D42" s="8" t="s">
        <v>21</v>
      </c>
      <c r="G42" s="5"/>
    </row>
    <row r="43" spans="1:9">
      <c r="B43" s="21" t="s">
        <v>22</v>
      </c>
      <c r="C43" s="21">
        <v>1</v>
      </c>
      <c r="D43" s="21">
        <v>20</v>
      </c>
      <c r="E43">
        <v>0.2</v>
      </c>
      <c r="G43" s="5"/>
    </row>
    <row r="44" spans="1:9">
      <c r="B44" s="21" t="s">
        <v>23</v>
      </c>
      <c r="C44" s="21">
        <v>2</v>
      </c>
      <c r="D44" s="21">
        <v>20</v>
      </c>
      <c r="E44">
        <v>0.4</v>
      </c>
      <c r="G44" s="5"/>
    </row>
    <row r="45" spans="1:9">
      <c r="B45" s="21" t="s">
        <v>24</v>
      </c>
      <c r="C45" s="21">
        <v>3</v>
      </c>
      <c r="D45" s="21">
        <v>20</v>
      </c>
      <c r="E45">
        <v>0.6</v>
      </c>
      <c r="G45" s="5"/>
    </row>
    <row r="46" spans="1:9">
      <c r="B46" s="21" t="s">
        <v>25</v>
      </c>
      <c r="C46" s="21">
        <v>4</v>
      </c>
      <c r="D46" s="21">
        <v>20</v>
      </c>
      <c r="E46">
        <v>0.8</v>
      </c>
      <c r="G46" s="5"/>
    </row>
    <row r="47" spans="1:9">
      <c r="B47" s="21" t="s">
        <v>26</v>
      </c>
      <c r="C47" s="21">
        <v>5</v>
      </c>
      <c r="D47" s="21">
        <v>20</v>
      </c>
      <c r="E47">
        <v>1</v>
      </c>
      <c r="G47" s="5"/>
    </row>
    <row r="48" spans="1:9">
      <c r="G48" s="5"/>
    </row>
    <row r="49" spans="2:11">
      <c r="B49" s="31" t="s">
        <v>3</v>
      </c>
      <c r="C49" s="32"/>
      <c r="D49" s="35" t="s">
        <v>9</v>
      </c>
      <c r="E49" s="35" t="s">
        <v>10</v>
      </c>
      <c r="F49" s="35" t="s">
        <v>11</v>
      </c>
      <c r="G49" s="37" t="s">
        <v>12</v>
      </c>
      <c r="H49" s="37" t="s">
        <v>59</v>
      </c>
      <c r="I49" s="28" t="s">
        <v>27</v>
      </c>
      <c r="J49" s="28" t="s">
        <v>28</v>
      </c>
      <c r="K49" s="28" t="s">
        <v>29</v>
      </c>
    </row>
    <row r="50" spans="2:11">
      <c r="B50" s="33"/>
      <c r="C50" s="34"/>
      <c r="D50" s="36"/>
      <c r="E50" s="36"/>
      <c r="F50" s="36"/>
      <c r="G50" s="38"/>
      <c r="H50" s="38"/>
      <c r="I50" s="29"/>
      <c r="J50" s="29"/>
      <c r="K50" s="29"/>
    </row>
    <row r="51" spans="2:11" ht="60.75" customHeight="1">
      <c r="B51" s="2" t="s">
        <v>1</v>
      </c>
      <c r="C51" s="24" t="s">
        <v>31</v>
      </c>
      <c r="D51" s="14">
        <v>1</v>
      </c>
      <c r="E51" s="14">
        <v>1</v>
      </c>
      <c r="F51" s="14">
        <v>1</v>
      </c>
      <c r="G51" s="14">
        <v>1</v>
      </c>
      <c r="H51" s="15">
        <v>0.4</v>
      </c>
      <c r="I51" s="15">
        <v>4.4000000000000004</v>
      </c>
      <c r="J51" s="15">
        <v>5</v>
      </c>
      <c r="K51" s="16">
        <f>I51/J51*100</f>
        <v>88.000000000000014</v>
      </c>
    </row>
  </sheetData>
  <sortState ref="A14:G35">
    <sortCondition ref="B14:B35"/>
  </sortState>
  <mergeCells count="18">
    <mergeCell ref="A36:B36"/>
    <mergeCell ref="A1:E1"/>
    <mergeCell ref="A2:F2"/>
    <mergeCell ref="A3:C3"/>
    <mergeCell ref="A7:G7"/>
    <mergeCell ref="A8:B9"/>
    <mergeCell ref="K49:K50"/>
    <mergeCell ref="A37:B37"/>
    <mergeCell ref="A38:B38"/>
    <mergeCell ref="A39:B39"/>
    <mergeCell ref="B49:C50"/>
    <mergeCell ref="D49:D50"/>
    <mergeCell ref="E49:E50"/>
    <mergeCell ref="F49:F50"/>
    <mergeCell ref="G49:G50"/>
    <mergeCell ref="H49:H50"/>
    <mergeCell ref="I49:I50"/>
    <mergeCell ref="J49:J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topLeftCell="A25" workbookViewId="0">
      <selection activeCell="K44" sqref="K44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42578125" bestFit="1" customWidth="1"/>
    <col min="5" max="5" width="10.570312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8">
      <c r="A1" s="39" t="s">
        <v>32</v>
      </c>
      <c r="B1" s="39"/>
      <c r="C1" s="39"/>
      <c r="D1" s="39"/>
      <c r="E1" s="39"/>
      <c r="F1" s="1"/>
    </row>
    <row r="2" spans="1:8">
      <c r="A2" s="39" t="s">
        <v>56</v>
      </c>
      <c r="B2" s="39"/>
      <c r="C2" s="39"/>
      <c r="D2" s="39"/>
      <c r="E2" s="39"/>
      <c r="F2" s="39"/>
    </row>
    <row r="3" spans="1:8">
      <c r="A3" s="39" t="s">
        <v>0</v>
      </c>
      <c r="B3" s="39"/>
      <c r="C3" s="39"/>
      <c r="D3" s="1"/>
      <c r="E3" s="1"/>
      <c r="F3" s="1"/>
    </row>
    <row r="5" spans="1:8" ht="30">
      <c r="A5" s="2" t="s">
        <v>1</v>
      </c>
      <c r="B5" s="24" t="s">
        <v>33</v>
      </c>
      <c r="C5" s="3"/>
      <c r="D5" s="4"/>
      <c r="E5" s="4"/>
      <c r="F5" s="4"/>
      <c r="G5" s="5"/>
    </row>
    <row r="6" spans="1:8">
      <c r="A6" s="6"/>
      <c r="B6" s="7"/>
      <c r="C6" s="7"/>
      <c r="D6" s="7"/>
      <c r="E6" s="7"/>
      <c r="F6" s="7"/>
      <c r="G6" s="5"/>
    </row>
    <row r="7" spans="1:8">
      <c r="A7" s="40" t="s">
        <v>2</v>
      </c>
      <c r="B7" s="40"/>
      <c r="C7" s="40"/>
      <c r="D7" s="40"/>
      <c r="E7" s="40"/>
      <c r="F7" s="40"/>
      <c r="G7" s="40"/>
    </row>
    <row r="8" spans="1:8">
      <c r="A8" s="31" t="s">
        <v>3</v>
      </c>
      <c r="B8" s="32"/>
      <c r="C8" s="8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/>
    </row>
    <row r="9" spans="1:8" ht="30">
      <c r="A9" s="33"/>
      <c r="B9" s="34"/>
      <c r="C9" s="11" t="s">
        <v>9</v>
      </c>
      <c r="D9" s="11" t="s">
        <v>10</v>
      </c>
      <c r="E9" s="11" t="s">
        <v>11</v>
      </c>
      <c r="F9" s="12" t="s">
        <v>12</v>
      </c>
      <c r="G9" s="13" t="s">
        <v>59</v>
      </c>
    </row>
    <row r="10" spans="1:8" ht="30">
      <c r="A10" s="2" t="s">
        <v>1</v>
      </c>
      <c r="B10" s="24" t="s">
        <v>33</v>
      </c>
      <c r="C10" s="14" t="s">
        <v>13</v>
      </c>
      <c r="D10" s="14" t="s">
        <v>13</v>
      </c>
      <c r="E10" s="14" t="s">
        <v>13</v>
      </c>
      <c r="F10" s="14" t="s">
        <v>13</v>
      </c>
      <c r="G10" s="15" t="s">
        <v>13</v>
      </c>
    </row>
    <row r="11" spans="1:8">
      <c r="A11" s="5"/>
      <c r="G11" s="5"/>
    </row>
    <row r="12" spans="1:8">
      <c r="A12" s="5"/>
      <c r="G12" s="5"/>
    </row>
    <row r="13" spans="1:8" s="19" customFormat="1" ht="30">
      <c r="A13" s="16" t="s">
        <v>14</v>
      </c>
      <c r="B13" s="17" t="s">
        <v>15</v>
      </c>
      <c r="C13" s="17" t="s">
        <v>9</v>
      </c>
      <c r="D13" s="17" t="s">
        <v>10</v>
      </c>
      <c r="E13" s="17" t="s">
        <v>11</v>
      </c>
      <c r="F13" s="18" t="s">
        <v>12</v>
      </c>
      <c r="G13" s="14" t="s">
        <v>59</v>
      </c>
    </row>
    <row r="14" spans="1:8">
      <c r="A14" s="20">
        <v>1</v>
      </c>
      <c r="B14" s="21" t="s">
        <v>46</v>
      </c>
      <c r="C14" s="20">
        <v>10</v>
      </c>
      <c r="D14" s="20">
        <v>10</v>
      </c>
      <c r="E14" s="20">
        <v>5</v>
      </c>
      <c r="F14" s="20">
        <v>5</v>
      </c>
      <c r="G14" s="26">
        <v>69</v>
      </c>
    </row>
    <row r="15" spans="1:8">
      <c r="A15" s="20">
        <v>2</v>
      </c>
      <c r="B15" s="21" t="s">
        <v>39</v>
      </c>
      <c r="C15" s="20">
        <v>10</v>
      </c>
      <c r="D15" s="20">
        <v>10</v>
      </c>
      <c r="E15" s="20">
        <v>5</v>
      </c>
      <c r="F15" s="20">
        <v>5</v>
      </c>
      <c r="G15" s="26">
        <v>75</v>
      </c>
    </row>
    <row r="16" spans="1:8">
      <c r="A16" s="20">
        <v>3</v>
      </c>
      <c r="B16" s="21" t="s">
        <v>37</v>
      </c>
      <c r="C16" s="20">
        <v>10</v>
      </c>
      <c r="D16" s="20">
        <v>10</v>
      </c>
      <c r="E16" s="20">
        <v>5</v>
      </c>
      <c r="F16" s="20">
        <v>5</v>
      </c>
      <c r="G16" s="26">
        <v>49</v>
      </c>
    </row>
    <row r="17" spans="1:7">
      <c r="A17" s="20">
        <v>4</v>
      </c>
      <c r="B17" s="21" t="s">
        <v>51</v>
      </c>
      <c r="C17" s="20">
        <v>10</v>
      </c>
      <c r="D17" s="20">
        <v>10</v>
      </c>
      <c r="E17" s="20">
        <v>5</v>
      </c>
      <c r="F17" s="20">
        <v>5</v>
      </c>
      <c r="G17" s="26">
        <v>50</v>
      </c>
    </row>
    <row r="18" spans="1:7">
      <c r="A18" s="20">
        <v>5</v>
      </c>
      <c r="B18" s="21" t="s">
        <v>50</v>
      </c>
      <c r="C18" s="20">
        <v>10</v>
      </c>
      <c r="D18" s="20">
        <v>10</v>
      </c>
      <c r="E18" s="20">
        <v>5</v>
      </c>
      <c r="F18" s="20">
        <v>5</v>
      </c>
      <c r="G18" s="26">
        <v>48</v>
      </c>
    </row>
    <row r="19" spans="1:7">
      <c r="A19" s="20">
        <v>6</v>
      </c>
      <c r="B19" s="21" t="s">
        <v>52</v>
      </c>
      <c r="C19" s="20">
        <v>10</v>
      </c>
      <c r="D19" s="20">
        <v>10</v>
      </c>
      <c r="E19" s="20">
        <v>5</v>
      </c>
      <c r="F19" s="20">
        <v>5</v>
      </c>
      <c r="G19" s="26">
        <v>46</v>
      </c>
    </row>
    <row r="20" spans="1:7">
      <c r="A20" s="20">
        <v>7</v>
      </c>
      <c r="B20" s="21" t="s">
        <v>57</v>
      </c>
      <c r="C20" s="20">
        <v>10</v>
      </c>
      <c r="D20" s="20">
        <v>10</v>
      </c>
      <c r="E20" s="20">
        <v>5</v>
      </c>
      <c r="F20" s="20">
        <v>5</v>
      </c>
      <c r="G20" s="26">
        <v>61</v>
      </c>
    </row>
    <row r="21" spans="1:7">
      <c r="A21" s="20">
        <v>8</v>
      </c>
      <c r="B21" s="21" t="s">
        <v>53</v>
      </c>
      <c r="C21" s="20">
        <v>10</v>
      </c>
      <c r="D21" s="20">
        <v>10</v>
      </c>
      <c r="E21" s="20">
        <v>5</v>
      </c>
      <c r="F21" s="20">
        <v>5</v>
      </c>
      <c r="G21" s="26">
        <v>58</v>
      </c>
    </row>
    <row r="22" spans="1:7">
      <c r="A22" s="20">
        <v>9</v>
      </c>
      <c r="B22" s="21" t="s">
        <v>45</v>
      </c>
      <c r="C22" s="20">
        <v>10</v>
      </c>
      <c r="D22" s="20">
        <v>10</v>
      </c>
      <c r="E22" s="20">
        <v>5</v>
      </c>
      <c r="F22" s="20">
        <v>5</v>
      </c>
      <c r="G22" s="26">
        <v>63</v>
      </c>
    </row>
    <row r="23" spans="1:7">
      <c r="A23" s="20">
        <v>10</v>
      </c>
      <c r="B23" s="21" t="s">
        <v>49</v>
      </c>
      <c r="C23" s="20">
        <v>10</v>
      </c>
      <c r="D23" s="20">
        <v>10</v>
      </c>
      <c r="E23" s="20">
        <v>5</v>
      </c>
      <c r="F23" s="20">
        <v>5</v>
      </c>
      <c r="G23" s="26">
        <v>47</v>
      </c>
    </row>
    <row r="24" spans="1:7">
      <c r="A24" s="20">
        <v>11</v>
      </c>
      <c r="B24" s="21" t="s">
        <v>43</v>
      </c>
      <c r="C24" s="20">
        <v>10</v>
      </c>
      <c r="D24" s="20">
        <v>10</v>
      </c>
      <c r="E24" s="20">
        <v>5</v>
      </c>
      <c r="F24" s="20">
        <v>5</v>
      </c>
      <c r="G24" s="26">
        <v>70</v>
      </c>
    </row>
    <row r="25" spans="1:7">
      <c r="A25" s="20">
        <v>12</v>
      </c>
      <c r="B25" s="21" t="s">
        <v>41</v>
      </c>
      <c r="C25" s="20">
        <v>10</v>
      </c>
      <c r="D25" s="20">
        <v>10</v>
      </c>
      <c r="E25" s="20">
        <v>5</v>
      </c>
      <c r="F25" s="20">
        <v>5</v>
      </c>
      <c r="G25" s="26">
        <v>53</v>
      </c>
    </row>
    <row r="26" spans="1:7">
      <c r="A26" s="20">
        <v>13</v>
      </c>
      <c r="B26" s="21" t="s">
        <v>47</v>
      </c>
      <c r="C26" s="20">
        <v>10</v>
      </c>
      <c r="D26" s="20">
        <v>10</v>
      </c>
      <c r="E26" s="20">
        <v>5</v>
      </c>
      <c r="F26" s="20">
        <v>5</v>
      </c>
      <c r="G26" s="26">
        <v>48</v>
      </c>
    </row>
    <row r="27" spans="1:7">
      <c r="A27" s="20">
        <v>14</v>
      </c>
      <c r="B27" s="21" t="s">
        <v>42</v>
      </c>
      <c r="C27" s="20">
        <v>10</v>
      </c>
      <c r="D27" s="20">
        <v>10</v>
      </c>
      <c r="E27" s="20">
        <v>5</v>
      </c>
      <c r="F27" s="20">
        <v>5</v>
      </c>
      <c r="G27" s="26">
        <v>57</v>
      </c>
    </row>
    <row r="28" spans="1:7">
      <c r="A28" s="20">
        <v>15</v>
      </c>
      <c r="B28" s="21" t="s">
        <v>38</v>
      </c>
      <c r="C28" s="20">
        <v>10</v>
      </c>
      <c r="D28" s="20">
        <v>10</v>
      </c>
      <c r="E28" s="20">
        <v>5</v>
      </c>
      <c r="F28" s="20">
        <v>5</v>
      </c>
      <c r="G28" s="26">
        <v>74</v>
      </c>
    </row>
    <row r="29" spans="1:7">
      <c r="A29" s="20">
        <v>16</v>
      </c>
      <c r="B29" s="21" t="s">
        <v>36</v>
      </c>
      <c r="C29" s="20">
        <v>10</v>
      </c>
      <c r="D29" s="20">
        <v>10</v>
      </c>
      <c r="E29" s="20">
        <v>5</v>
      </c>
      <c r="F29" s="20">
        <v>5</v>
      </c>
      <c r="G29" s="26">
        <v>72</v>
      </c>
    </row>
    <row r="30" spans="1:7">
      <c r="A30" s="20">
        <v>17</v>
      </c>
      <c r="B30" s="21" t="s">
        <v>44</v>
      </c>
      <c r="C30" s="20">
        <v>10</v>
      </c>
      <c r="D30" s="20">
        <v>10</v>
      </c>
      <c r="E30" s="20">
        <v>5</v>
      </c>
      <c r="F30" s="20">
        <v>5</v>
      </c>
      <c r="G30" s="26">
        <v>69</v>
      </c>
    </row>
    <row r="31" spans="1:7">
      <c r="A31" s="20">
        <v>18</v>
      </c>
      <c r="B31" s="21" t="s">
        <v>40</v>
      </c>
      <c r="C31" s="20">
        <v>10</v>
      </c>
      <c r="D31" s="20">
        <v>10</v>
      </c>
      <c r="E31" s="20">
        <v>5</v>
      </c>
      <c r="F31" s="20">
        <v>5</v>
      </c>
      <c r="G31" s="26">
        <v>59</v>
      </c>
    </row>
    <row r="32" spans="1:7">
      <c r="A32" s="20">
        <v>19</v>
      </c>
      <c r="B32" s="21" t="s">
        <v>54</v>
      </c>
      <c r="C32" s="20">
        <v>10</v>
      </c>
      <c r="D32" s="20">
        <v>10</v>
      </c>
      <c r="E32" s="20">
        <v>5</v>
      </c>
      <c r="F32" s="20">
        <v>5</v>
      </c>
      <c r="G32" s="26">
        <v>68</v>
      </c>
    </row>
    <row r="33" spans="1:7">
      <c r="A33" s="20">
        <v>20</v>
      </c>
      <c r="B33" s="21" t="s">
        <v>55</v>
      </c>
      <c r="C33" s="20">
        <v>10</v>
      </c>
      <c r="D33" s="20">
        <v>10</v>
      </c>
      <c r="E33" s="20">
        <v>5</v>
      </c>
      <c r="F33" s="20">
        <v>5</v>
      </c>
      <c r="G33" s="26">
        <v>75</v>
      </c>
    </row>
    <row r="34" spans="1:7">
      <c r="A34" s="20">
        <v>21</v>
      </c>
      <c r="B34" s="21" t="s">
        <v>48</v>
      </c>
      <c r="C34" s="20">
        <v>10</v>
      </c>
      <c r="D34" s="20">
        <v>10</v>
      </c>
      <c r="E34" s="20">
        <v>5</v>
      </c>
      <c r="F34" s="20">
        <v>5</v>
      </c>
      <c r="G34" s="26">
        <v>50</v>
      </c>
    </row>
    <row r="35" spans="1:7">
      <c r="A35" s="20">
        <v>22</v>
      </c>
      <c r="B35" s="21" t="s">
        <v>58</v>
      </c>
      <c r="C35" s="20">
        <v>10</v>
      </c>
      <c r="D35" s="20">
        <v>10</v>
      </c>
      <c r="E35" s="20">
        <v>5</v>
      </c>
      <c r="F35" s="20">
        <v>5</v>
      </c>
      <c r="G35" s="26">
        <v>67</v>
      </c>
    </row>
    <row r="36" spans="1:7">
      <c r="A36" s="30" t="s">
        <v>16</v>
      </c>
      <c r="B36" s="30"/>
      <c r="C36" s="20">
        <f>SUM(C14:C35)</f>
        <v>220</v>
      </c>
      <c r="D36" s="20">
        <f>SUM(D14:D35)</f>
        <v>220</v>
      </c>
      <c r="E36" s="20">
        <f>SUM(E14:E35)</f>
        <v>110</v>
      </c>
      <c r="F36" s="20">
        <f>SUM(F14:F35)</f>
        <v>110</v>
      </c>
      <c r="G36" s="20">
        <f>SUM(G14:G35)</f>
        <v>1328</v>
      </c>
    </row>
    <row r="37" spans="1:7">
      <c r="A37" s="30" t="s">
        <v>17</v>
      </c>
      <c r="B37" s="30"/>
      <c r="C37" s="20">
        <f>C36</f>
        <v>220</v>
      </c>
      <c r="D37" s="20">
        <f>D36</f>
        <v>220</v>
      </c>
      <c r="E37" s="20">
        <f>E36</f>
        <v>110</v>
      </c>
      <c r="F37" s="20">
        <f>F36</f>
        <v>110</v>
      </c>
      <c r="G37" s="20">
        <v>2200</v>
      </c>
    </row>
    <row r="38" spans="1:7">
      <c r="A38" s="30" t="s">
        <v>18</v>
      </c>
      <c r="B38" s="30"/>
      <c r="C38" s="23">
        <f>C36/C37*100</f>
        <v>100</v>
      </c>
      <c r="D38" s="23">
        <f t="shared" ref="D38:G38" si="0">D36/D37*100</f>
        <v>100</v>
      </c>
      <c r="E38" s="23">
        <f t="shared" si="0"/>
        <v>100</v>
      </c>
      <c r="F38" s="23">
        <f t="shared" si="0"/>
        <v>100</v>
      </c>
      <c r="G38" s="23">
        <f t="shared" si="0"/>
        <v>60.363636363636367</v>
      </c>
    </row>
    <row r="39" spans="1:7">
      <c r="A39" s="30" t="s">
        <v>19</v>
      </c>
      <c r="B39" s="30"/>
      <c r="C39" s="20">
        <v>5</v>
      </c>
      <c r="D39" s="20">
        <v>5</v>
      </c>
      <c r="E39" s="20">
        <v>5</v>
      </c>
      <c r="F39" s="20">
        <v>5</v>
      </c>
      <c r="G39" s="20">
        <v>3</v>
      </c>
    </row>
    <row r="42" spans="1:7">
      <c r="B42" s="8" t="s">
        <v>20</v>
      </c>
      <c r="C42" s="8" t="s">
        <v>19</v>
      </c>
      <c r="D42" s="8" t="s">
        <v>21</v>
      </c>
      <c r="G42" s="5"/>
    </row>
    <row r="43" spans="1:7">
      <c r="B43" s="21" t="s">
        <v>22</v>
      </c>
      <c r="C43" s="21">
        <v>1</v>
      </c>
      <c r="D43" s="21">
        <v>20</v>
      </c>
      <c r="E43">
        <v>0.2</v>
      </c>
      <c r="G43" s="5"/>
    </row>
    <row r="44" spans="1:7">
      <c r="B44" s="21" t="s">
        <v>23</v>
      </c>
      <c r="C44" s="21">
        <v>2</v>
      </c>
      <c r="D44" s="21">
        <v>20</v>
      </c>
      <c r="E44">
        <v>0.4</v>
      </c>
      <c r="G44" s="5"/>
    </row>
    <row r="45" spans="1:7">
      <c r="B45" s="21" t="s">
        <v>24</v>
      </c>
      <c r="C45" s="21">
        <v>3</v>
      </c>
      <c r="D45" s="21">
        <v>20</v>
      </c>
      <c r="E45">
        <v>0.6</v>
      </c>
      <c r="G45" s="5"/>
    </row>
    <row r="46" spans="1:7">
      <c r="B46" s="21" t="s">
        <v>25</v>
      </c>
      <c r="C46" s="21">
        <v>4</v>
      </c>
      <c r="D46" s="21">
        <v>20</v>
      </c>
      <c r="E46">
        <v>0.8</v>
      </c>
      <c r="G46" s="5"/>
    </row>
    <row r="47" spans="1:7">
      <c r="B47" s="21" t="s">
        <v>26</v>
      </c>
      <c r="C47" s="21">
        <v>5</v>
      </c>
      <c r="D47" s="21">
        <v>20</v>
      </c>
      <c r="E47">
        <v>1</v>
      </c>
      <c r="G47" s="5"/>
    </row>
    <row r="48" spans="1:7">
      <c r="G48" s="5"/>
    </row>
    <row r="49" spans="2:11">
      <c r="B49" s="31" t="s">
        <v>3</v>
      </c>
      <c r="C49" s="32"/>
      <c r="D49" s="35" t="s">
        <v>9</v>
      </c>
      <c r="E49" s="35" t="s">
        <v>10</v>
      </c>
      <c r="F49" s="35" t="s">
        <v>11</v>
      </c>
      <c r="G49" s="37" t="s">
        <v>12</v>
      </c>
      <c r="H49" s="37" t="s">
        <v>59</v>
      </c>
      <c r="I49" s="28" t="s">
        <v>27</v>
      </c>
      <c r="J49" s="28" t="s">
        <v>28</v>
      </c>
      <c r="K49" s="28" t="s">
        <v>29</v>
      </c>
    </row>
    <row r="50" spans="2:11">
      <c r="B50" s="33"/>
      <c r="C50" s="34"/>
      <c r="D50" s="36"/>
      <c r="E50" s="36"/>
      <c r="F50" s="36"/>
      <c r="G50" s="38"/>
      <c r="H50" s="38"/>
      <c r="I50" s="29"/>
      <c r="J50" s="29"/>
      <c r="K50" s="29"/>
    </row>
    <row r="51" spans="2:11" ht="60.75" customHeight="1">
      <c r="B51" s="2" t="s">
        <v>1</v>
      </c>
      <c r="C51" s="24" t="s">
        <v>33</v>
      </c>
      <c r="D51" s="14">
        <v>1</v>
      </c>
      <c r="E51" s="14">
        <v>1</v>
      </c>
      <c r="F51" s="14">
        <v>1</v>
      </c>
      <c r="G51" s="14">
        <v>1</v>
      </c>
      <c r="H51" s="15">
        <v>0.6</v>
      </c>
      <c r="I51" s="15">
        <v>4.5999999999999996</v>
      </c>
      <c r="J51" s="15">
        <v>5</v>
      </c>
      <c r="K51" s="16">
        <f>I51/J51*100</f>
        <v>92</v>
      </c>
    </row>
  </sheetData>
  <mergeCells count="18">
    <mergeCell ref="A36:B36"/>
    <mergeCell ref="A1:E1"/>
    <mergeCell ref="A2:F2"/>
    <mergeCell ref="A3:C3"/>
    <mergeCell ref="A7:G7"/>
    <mergeCell ref="A8:B9"/>
    <mergeCell ref="K49:K50"/>
    <mergeCell ref="A37:B37"/>
    <mergeCell ref="A38:B38"/>
    <mergeCell ref="A39:B39"/>
    <mergeCell ref="B49:C50"/>
    <mergeCell ref="D49:D50"/>
    <mergeCell ref="E49:E50"/>
    <mergeCell ref="F49:F50"/>
    <mergeCell ref="G49:G50"/>
    <mergeCell ref="H49:H50"/>
    <mergeCell ref="I49:I50"/>
    <mergeCell ref="J49:J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tabSelected="1" topLeftCell="A19" workbookViewId="0">
      <selection activeCell="K39" sqref="K39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8">
      <c r="A1" s="39" t="s">
        <v>34</v>
      </c>
      <c r="B1" s="39"/>
      <c r="C1" s="39"/>
      <c r="D1" s="39"/>
      <c r="E1" s="39"/>
      <c r="F1" s="1"/>
    </row>
    <row r="2" spans="1:8">
      <c r="A2" s="39" t="s">
        <v>56</v>
      </c>
      <c r="B2" s="39"/>
      <c r="C2" s="39"/>
      <c r="D2" s="39"/>
      <c r="E2" s="39"/>
      <c r="F2" s="39"/>
    </row>
    <row r="3" spans="1:8">
      <c r="A3" s="39" t="s">
        <v>0</v>
      </c>
      <c r="B3" s="39"/>
      <c r="C3" s="39"/>
      <c r="D3" s="1"/>
      <c r="E3" s="1"/>
      <c r="F3" s="1"/>
    </row>
    <row r="5" spans="1:8">
      <c r="A5" s="2" t="s">
        <v>1</v>
      </c>
      <c r="B5" s="24" t="s">
        <v>35</v>
      </c>
      <c r="C5" s="3"/>
      <c r="D5" s="4"/>
      <c r="E5" s="4"/>
      <c r="F5" s="4"/>
      <c r="G5" s="5"/>
    </row>
    <row r="6" spans="1:8">
      <c r="A6" s="6"/>
      <c r="B6" s="7"/>
      <c r="C6" s="7"/>
      <c r="D6" s="7"/>
      <c r="E6" s="7"/>
      <c r="F6" s="7"/>
      <c r="G6" s="5"/>
    </row>
    <row r="7" spans="1:8">
      <c r="A7" s="40" t="s">
        <v>2</v>
      </c>
      <c r="B7" s="40"/>
      <c r="C7" s="40"/>
      <c r="D7" s="40"/>
      <c r="E7" s="40"/>
      <c r="F7" s="40"/>
      <c r="G7" s="40"/>
    </row>
    <row r="8" spans="1:8">
      <c r="A8" s="31" t="s">
        <v>3</v>
      </c>
      <c r="B8" s="32"/>
      <c r="C8" s="8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/>
    </row>
    <row r="9" spans="1:8" ht="30">
      <c r="A9" s="33"/>
      <c r="B9" s="34"/>
      <c r="C9" s="11" t="s">
        <v>9</v>
      </c>
      <c r="D9" s="11" t="s">
        <v>10</v>
      </c>
      <c r="E9" s="11" t="s">
        <v>11</v>
      </c>
      <c r="F9" s="12" t="s">
        <v>12</v>
      </c>
      <c r="G9" s="13" t="s">
        <v>59</v>
      </c>
    </row>
    <row r="10" spans="1:8">
      <c r="A10" s="2" t="s">
        <v>1</v>
      </c>
      <c r="B10" s="24" t="s">
        <v>35</v>
      </c>
      <c r="C10" s="14" t="s">
        <v>13</v>
      </c>
      <c r="D10" s="14" t="s">
        <v>13</v>
      </c>
      <c r="E10" s="14" t="s">
        <v>13</v>
      </c>
      <c r="F10" s="14" t="s">
        <v>13</v>
      </c>
      <c r="G10" s="15" t="s">
        <v>13</v>
      </c>
    </row>
    <row r="11" spans="1:8">
      <c r="A11" s="5"/>
      <c r="G11" s="5"/>
    </row>
    <row r="12" spans="1:8">
      <c r="A12" s="5"/>
      <c r="G12" s="5"/>
    </row>
    <row r="13" spans="1:8" s="19" customFormat="1" ht="30">
      <c r="A13" s="16" t="s">
        <v>14</v>
      </c>
      <c r="B13" s="17" t="s">
        <v>15</v>
      </c>
      <c r="C13" s="17" t="s">
        <v>9</v>
      </c>
      <c r="D13" s="17" t="s">
        <v>10</v>
      </c>
      <c r="E13" s="17" t="s">
        <v>11</v>
      </c>
      <c r="F13" s="18" t="s">
        <v>12</v>
      </c>
      <c r="G13" s="14" t="s">
        <v>59</v>
      </c>
    </row>
    <row r="14" spans="1:8">
      <c r="A14" s="20">
        <v>1</v>
      </c>
      <c r="B14" s="21" t="s">
        <v>46</v>
      </c>
      <c r="C14" s="20">
        <v>10</v>
      </c>
      <c r="D14" s="20">
        <v>10</v>
      </c>
      <c r="E14" s="20">
        <v>5</v>
      </c>
      <c r="F14" s="20">
        <v>5</v>
      </c>
      <c r="G14" s="26">
        <v>69</v>
      </c>
    </row>
    <row r="15" spans="1:8">
      <c r="A15" s="20">
        <v>2</v>
      </c>
      <c r="B15" s="21" t="s">
        <v>39</v>
      </c>
      <c r="C15" s="20">
        <v>10</v>
      </c>
      <c r="D15" s="20">
        <v>10</v>
      </c>
      <c r="E15" s="20">
        <v>5</v>
      </c>
      <c r="F15" s="20">
        <v>5</v>
      </c>
      <c r="G15" s="26">
        <v>78</v>
      </c>
    </row>
    <row r="16" spans="1:8">
      <c r="A16" s="20">
        <v>3</v>
      </c>
      <c r="B16" s="21" t="s">
        <v>37</v>
      </c>
      <c r="C16" s="20">
        <v>10</v>
      </c>
      <c r="D16" s="20">
        <v>10</v>
      </c>
      <c r="E16" s="20">
        <v>5</v>
      </c>
      <c r="F16" s="20">
        <v>5</v>
      </c>
      <c r="G16" s="26">
        <v>75</v>
      </c>
    </row>
    <row r="17" spans="1:7">
      <c r="A17" s="20">
        <v>4</v>
      </c>
      <c r="B17" s="21" t="s">
        <v>51</v>
      </c>
      <c r="C17" s="20">
        <v>10</v>
      </c>
      <c r="D17" s="20">
        <v>10</v>
      </c>
      <c r="E17" s="20">
        <v>5</v>
      </c>
      <c r="F17" s="20">
        <v>5</v>
      </c>
      <c r="G17" s="26">
        <v>53</v>
      </c>
    </row>
    <row r="18" spans="1:7">
      <c r="A18" s="20">
        <v>5</v>
      </c>
      <c r="B18" s="21" t="s">
        <v>50</v>
      </c>
      <c r="C18" s="20">
        <v>10</v>
      </c>
      <c r="D18" s="20">
        <v>10</v>
      </c>
      <c r="E18" s="20">
        <v>5</v>
      </c>
      <c r="F18" s="20">
        <v>5</v>
      </c>
      <c r="G18" s="26">
        <v>61</v>
      </c>
    </row>
    <row r="19" spans="1:7">
      <c r="A19" s="20">
        <v>6</v>
      </c>
      <c r="B19" s="21" t="s">
        <v>52</v>
      </c>
      <c r="C19" s="20">
        <v>10</v>
      </c>
      <c r="D19" s="20">
        <v>10</v>
      </c>
      <c r="E19" s="20">
        <v>5</v>
      </c>
      <c r="F19" s="20">
        <v>5</v>
      </c>
      <c r="G19" s="26">
        <v>57</v>
      </c>
    </row>
    <row r="20" spans="1:7">
      <c r="A20" s="20">
        <v>7</v>
      </c>
      <c r="B20" s="21" t="s">
        <v>57</v>
      </c>
      <c r="C20" s="20">
        <v>10</v>
      </c>
      <c r="D20" s="20">
        <v>10</v>
      </c>
      <c r="E20" s="20">
        <v>5</v>
      </c>
      <c r="F20" s="20">
        <v>5</v>
      </c>
      <c r="G20" s="26">
        <v>58</v>
      </c>
    </row>
    <row r="21" spans="1:7">
      <c r="A21" s="20">
        <v>8</v>
      </c>
      <c r="B21" s="21" t="s">
        <v>53</v>
      </c>
      <c r="C21" s="20">
        <v>10</v>
      </c>
      <c r="D21" s="20">
        <v>10</v>
      </c>
      <c r="E21" s="20">
        <v>5</v>
      </c>
      <c r="F21" s="20">
        <v>5</v>
      </c>
      <c r="G21" s="26">
        <v>70</v>
      </c>
    </row>
    <row r="22" spans="1:7">
      <c r="A22" s="20">
        <v>9</v>
      </c>
      <c r="B22" s="21" t="s">
        <v>45</v>
      </c>
      <c r="C22" s="20">
        <v>10</v>
      </c>
      <c r="D22" s="20">
        <v>10</v>
      </c>
      <c r="E22" s="20">
        <v>5</v>
      </c>
      <c r="F22" s="20">
        <v>5</v>
      </c>
      <c r="G22" s="26">
        <v>84</v>
      </c>
    </row>
    <row r="23" spans="1:7">
      <c r="A23" s="20">
        <v>10</v>
      </c>
      <c r="B23" s="21" t="s">
        <v>49</v>
      </c>
      <c r="C23" s="20">
        <v>10</v>
      </c>
      <c r="D23" s="20">
        <v>10</v>
      </c>
      <c r="E23" s="20">
        <v>5</v>
      </c>
      <c r="F23" s="20">
        <v>5</v>
      </c>
      <c r="G23" s="26">
        <v>60</v>
      </c>
    </row>
    <row r="24" spans="1:7">
      <c r="A24" s="20">
        <v>11</v>
      </c>
      <c r="B24" s="21" t="s">
        <v>43</v>
      </c>
      <c r="C24" s="20">
        <v>10</v>
      </c>
      <c r="D24" s="20">
        <v>10</v>
      </c>
      <c r="E24" s="20">
        <v>5</v>
      </c>
      <c r="F24" s="20">
        <v>5</v>
      </c>
      <c r="G24" s="26">
        <v>89</v>
      </c>
    </row>
    <row r="25" spans="1:7">
      <c r="A25" s="20">
        <v>12</v>
      </c>
      <c r="B25" s="21" t="s">
        <v>41</v>
      </c>
      <c r="C25" s="20">
        <v>10</v>
      </c>
      <c r="D25" s="20">
        <v>10</v>
      </c>
      <c r="E25" s="20">
        <v>5</v>
      </c>
      <c r="F25" s="20">
        <v>5</v>
      </c>
      <c r="G25" s="26">
        <v>67</v>
      </c>
    </row>
    <row r="26" spans="1:7">
      <c r="A26" s="20">
        <v>13</v>
      </c>
      <c r="B26" s="21" t="s">
        <v>47</v>
      </c>
      <c r="C26" s="20">
        <v>10</v>
      </c>
      <c r="D26" s="20">
        <v>10</v>
      </c>
      <c r="E26" s="20">
        <v>5</v>
      </c>
      <c r="F26" s="20">
        <v>5</v>
      </c>
      <c r="G26" s="26">
        <v>54</v>
      </c>
    </row>
    <row r="27" spans="1:7">
      <c r="A27" s="20">
        <v>14</v>
      </c>
      <c r="B27" s="21" t="s">
        <v>42</v>
      </c>
      <c r="C27" s="20">
        <v>10</v>
      </c>
      <c r="D27" s="20">
        <v>10</v>
      </c>
      <c r="E27" s="20">
        <v>5</v>
      </c>
      <c r="F27" s="20">
        <v>5</v>
      </c>
      <c r="G27" s="26">
        <v>60</v>
      </c>
    </row>
    <row r="28" spans="1:7">
      <c r="A28" s="20">
        <v>15</v>
      </c>
      <c r="B28" s="21" t="s">
        <v>38</v>
      </c>
      <c r="C28" s="20">
        <v>10</v>
      </c>
      <c r="D28" s="20">
        <v>10</v>
      </c>
      <c r="E28" s="20">
        <v>5</v>
      </c>
      <c r="F28" s="20">
        <v>5</v>
      </c>
      <c r="G28" s="26">
        <v>76</v>
      </c>
    </row>
    <row r="29" spans="1:7">
      <c r="A29" s="20">
        <v>16</v>
      </c>
      <c r="B29" s="21" t="s">
        <v>36</v>
      </c>
      <c r="C29" s="20">
        <v>10</v>
      </c>
      <c r="D29" s="20">
        <v>10</v>
      </c>
      <c r="E29" s="20">
        <v>5</v>
      </c>
      <c r="F29" s="20">
        <v>5</v>
      </c>
      <c r="G29" s="26">
        <v>88</v>
      </c>
    </row>
    <row r="30" spans="1:7">
      <c r="A30" s="20">
        <v>17</v>
      </c>
      <c r="B30" s="21" t="s">
        <v>44</v>
      </c>
      <c r="C30" s="20">
        <v>10</v>
      </c>
      <c r="D30" s="20">
        <v>10</v>
      </c>
      <c r="E30" s="20">
        <v>5</v>
      </c>
      <c r="F30" s="20">
        <v>5</v>
      </c>
      <c r="G30" s="26">
        <v>81</v>
      </c>
    </row>
    <row r="31" spans="1:7">
      <c r="A31" s="20">
        <v>18</v>
      </c>
      <c r="B31" s="21" t="s">
        <v>40</v>
      </c>
      <c r="C31" s="20">
        <v>10</v>
      </c>
      <c r="D31" s="20">
        <v>10</v>
      </c>
      <c r="E31" s="20">
        <v>5</v>
      </c>
      <c r="F31" s="20">
        <v>5</v>
      </c>
      <c r="G31" s="26">
        <v>58</v>
      </c>
    </row>
    <row r="32" spans="1:7">
      <c r="A32" s="20">
        <v>19</v>
      </c>
      <c r="B32" s="21" t="s">
        <v>54</v>
      </c>
      <c r="C32" s="20">
        <v>10</v>
      </c>
      <c r="D32" s="20">
        <v>10</v>
      </c>
      <c r="E32" s="20">
        <v>5</v>
      </c>
      <c r="F32" s="20">
        <v>5</v>
      </c>
      <c r="G32" s="26">
        <v>40</v>
      </c>
    </row>
    <row r="33" spans="1:7">
      <c r="A33" s="20">
        <v>20</v>
      </c>
      <c r="B33" s="21" t="s">
        <v>55</v>
      </c>
      <c r="C33" s="20">
        <v>10</v>
      </c>
      <c r="D33" s="20">
        <v>10</v>
      </c>
      <c r="E33" s="20">
        <v>5</v>
      </c>
      <c r="F33" s="20">
        <v>5</v>
      </c>
      <c r="G33" s="26">
        <v>80</v>
      </c>
    </row>
    <row r="34" spans="1:7">
      <c r="A34" s="20">
        <v>21</v>
      </c>
      <c r="B34" s="21" t="s">
        <v>48</v>
      </c>
      <c r="C34" s="20">
        <v>10</v>
      </c>
      <c r="D34" s="20">
        <v>10</v>
      </c>
      <c r="E34" s="20">
        <v>5</v>
      </c>
      <c r="F34" s="20">
        <v>5</v>
      </c>
      <c r="G34" s="26">
        <v>69</v>
      </c>
    </row>
    <row r="35" spans="1:7">
      <c r="A35" s="20">
        <v>22</v>
      </c>
      <c r="B35" s="21" t="s">
        <v>58</v>
      </c>
      <c r="C35" s="20">
        <v>10</v>
      </c>
      <c r="D35" s="20">
        <v>10</v>
      </c>
      <c r="E35" s="20">
        <v>5</v>
      </c>
      <c r="F35" s="20">
        <v>5</v>
      </c>
      <c r="G35" s="26">
        <v>54</v>
      </c>
    </row>
    <row r="36" spans="1:7">
      <c r="A36" s="30" t="s">
        <v>16</v>
      </c>
      <c r="B36" s="30"/>
      <c r="C36" s="20">
        <f>SUM(C14:C35)</f>
        <v>220</v>
      </c>
      <c r="D36" s="20">
        <f>SUM(D14:D35)</f>
        <v>220</v>
      </c>
      <c r="E36" s="20">
        <f>SUM(E14:E35)</f>
        <v>110</v>
      </c>
      <c r="F36" s="20">
        <f>SUM(F14:F35)</f>
        <v>110</v>
      </c>
      <c r="G36" s="20">
        <f>SUM(G14:G35)</f>
        <v>1481</v>
      </c>
    </row>
    <row r="37" spans="1:7">
      <c r="A37" s="30" t="s">
        <v>17</v>
      </c>
      <c r="B37" s="30"/>
      <c r="C37" s="20">
        <f>C36</f>
        <v>220</v>
      </c>
      <c r="D37" s="20">
        <f t="shared" ref="D37:F37" si="0">D36</f>
        <v>220</v>
      </c>
      <c r="E37" s="20">
        <f t="shared" si="0"/>
        <v>110</v>
      </c>
      <c r="F37" s="20">
        <f t="shared" si="0"/>
        <v>110</v>
      </c>
      <c r="G37" s="20">
        <v>2200</v>
      </c>
    </row>
    <row r="38" spans="1:7">
      <c r="A38" s="30" t="s">
        <v>18</v>
      </c>
      <c r="B38" s="30"/>
      <c r="C38" s="20">
        <f>C36/C37*100</f>
        <v>100</v>
      </c>
      <c r="D38" s="20">
        <f t="shared" ref="D38:G38" si="1">D36/D37*100</f>
        <v>100</v>
      </c>
      <c r="E38" s="20">
        <f t="shared" si="1"/>
        <v>100</v>
      </c>
      <c r="F38" s="20">
        <f t="shared" si="1"/>
        <v>100</v>
      </c>
      <c r="G38" s="23">
        <f t="shared" si="1"/>
        <v>67.318181818181827</v>
      </c>
    </row>
    <row r="39" spans="1:7">
      <c r="A39" s="30" t="s">
        <v>19</v>
      </c>
      <c r="B39" s="30"/>
      <c r="C39" s="20">
        <v>5</v>
      </c>
      <c r="D39" s="20">
        <v>5</v>
      </c>
      <c r="E39" s="20">
        <v>5</v>
      </c>
      <c r="F39" s="20">
        <v>5</v>
      </c>
      <c r="G39" s="20">
        <v>3</v>
      </c>
    </row>
    <row r="42" spans="1:7">
      <c r="B42" s="8" t="s">
        <v>20</v>
      </c>
      <c r="C42" s="8" t="s">
        <v>19</v>
      </c>
      <c r="D42" s="8" t="s">
        <v>21</v>
      </c>
      <c r="G42" s="5"/>
    </row>
    <row r="43" spans="1:7">
      <c r="B43" s="21" t="s">
        <v>22</v>
      </c>
      <c r="C43" s="21">
        <v>1</v>
      </c>
      <c r="D43" s="21">
        <v>20</v>
      </c>
      <c r="E43">
        <v>0.2</v>
      </c>
      <c r="G43" s="5"/>
    </row>
    <row r="44" spans="1:7">
      <c r="B44" s="21" t="s">
        <v>23</v>
      </c>
      <c r="C44" s="21">
        <v>2</v>
      </c>
      <c r="D44" s="21">
        <v>20</v>
      </c>
      <c r="E44">
        <v>0.4</v>
      </c>
      <c r="G44" s="5"/>
    </row>
    <row r="45" spans="1:7">
      <c r="B45" s="21" t="s">
        <v>24</v>
      </c>
      <c r="C45" s="21">
        <v>3</v>
      </c>
      <c r="D45" s="21">
        <v>20</v>
      </c>
      <c r="E45">
        <v>0.6</v>
      </c>
      <c r="G45" s="5"/>
    </row>
    <row r="46" spans="1:7">
      <c r="B46" s="21" t="s">
        <v>25</v>
      </c>
      <c r="C46" s="21">
        <v>4</v>
      </c>
      <c r="D46" s="21">
        <v>20</v>
      </c>
      <c r="E46">
        <v>0.8</v>
      </c>
      <c r="G46" s="5"/>
    </row>
    <row r="47" spans="1:7">
      <c r="B47" s="21" t="s">
        <v>26</v>
      </c>
      <c r="C47" s="21">
        <v>5</v>
      </c>
      <c r="D47" s="21">
        <v>20</v>
      </c>
      <c r="E47">
        <v>1</v>
      </c>
      <c r="G47" s="5"/>
    </row>
    <row r="48" spans="1:7">
      <c r="G48" s="5"/>
    </row>
    <row r="49" spans="2:11">
      <c r="B49" s="31" t="s">
        <v>3</v>
      </c>
      <c r="C49" s="32"/>
      <c r="D49" s="35" t="s">
        <v>9</v>
      </c>
      <c r="E49" s="35" t="s">
        <v>10</v>
      </c>
      <c r="F49" s="35" t="s">
        <v>11</v>
      </c>
      <c r="G49" s="37" t="s">
        <v>12</v>
      </c>
      <c r="H49" s="37" t="s">
        <v>59</v>
      </c>
      <c r="I49" s="28" t="s">
        <v>27</v>
      </c>
      <c r="J49" s="28" t="s">
        <v>28</v>
      </c>
      <c r="K49" s="28" t="s">
        <v>29</v>
      </c>
    </row>
    <row r="50" spans="2:11">
      <c r="B50" s="33"/>
      <c r="C50" s="34"/>
      <c r="D50" s="36"/>
      <c r="E50" s="36"/>
      <c r="F50" s="36"/>
      <c r="G50" s="38"/>
      <c r="H50" s="38"/>
      <c r="I50" s="29"/>
      <c r="J50" s="29"/>
      <c r="K50" s="29"/>
    </row>
    <row r="51" spans="2:11" ht="60.75" customHeight="1">
      <c r="B51" s="2" t="s">
        <v>1</v>
      </c>
      <c r="C51" s="24" t="s">
        <v>35</v>
      </c>
      <c r="D51" s="14">
        <v>1</v>
      </c>
      <c r="E51" s="14">
        <v>1</v>
      </c>
      <c r="F51" s="14">
        <v>1</v>
      </c>
      <c r="G51" s="14">
        <v>1</v>
      </c>
      <c r="H51" s="15">
        <v>0.6</v>
      </c>
      <c r="I51" s="15">
        <v>4.5999999999999996</v>
      </c>
      <c r="J51" s="15">
        <v>5</v>
      </c>
      <c r="K51" s="16">
        <f>I51/J51*100</f>
        <v>92</v>
      </c>
    </row>
  </sheetData>
  <mergeCells count="18">
    <mergeCell ref="A36:B36"/>
    <mergeCell ref="A1:E1"/>
    <mergeCell ref="A2:F2"/>
    <mergeCell ref="A3:C3"/>
    <mergeCell ref="A7:G7"/>
    <mergeCell ref="A8:B9"/>
    <mergeCell ref="K49:K50"/>
    <mergeCell ref="A37:B37"/>
    <mergeCell ref="A38:B38"/>
    <mergeCell ref="A39:B39"/>
    <mergeCell ref="B49:C50"/>
    <mergeCell ref="D49:D50"/>
    <mergeCell ref="E49:E50"/>
    <mergeCell ref="F49:F50"/>
    <mergeCell ref="G49:G50"/>
    <mergeCell ref="H49:H50"/>
    <mergeCell ref="I49:I50"/>
    <mergeCell ref="J49:J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Odia CC 13</vt:lpstr>
      <vt:lpstr>Odia CC 14</vt:lpstr>
      <vt:lpstr>Odia DSE 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2024-12-19T06:08:01Z</dcterms:created>
  <dcterms:modified xsi:type="dcterms:W3CDTF">2024-12-20T11:36:27Z</dcterms:modified>
</cp:coreProperties>
</file>