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3"/>
  </bookViews>
  <sheets>
    <sheet name="Pol Sci CC 11" sheetId="1" r:id="rId1"/>
    <sheet name="Pol Sci CC 12" sheetId="2" r:id="rId2"/>
    <sheet name="Pol Sci DSE 1" sheetId="3" r:id="rId3"/>
    <sheet name="Pol Sci DSE 2" sheetId="4" r:id="rId4"/>
  </sheets>
  <calcPr calcId="124519"/>
</workbook>
</file>

<file path=xl/calcChain.xml><?xml version="1.0" encoding="utf-8"?>
<calcChain xmlns="http://schemas.openxmlformats.org/spreadsheetml/2006/main">
  <c r="G56" i="4"/>
  <c r="G58" s="1"/>
  <c r="G56" i="3"/>
  <c r="G58" s="1"/>
  <c r="G56" i="2"/>
  <c r="G58" s="1"/>
  <c r="K71" i="4"/>
  <c r="F56"/>
  <c r="F57" s="1"/>
  <c r="F58" s="1"/>
  <c r="E56"/>
  <c r="D56"/>
  <c r="D57" s="1"/>
  <c r="D58" s="1"/>
  <c r="C56"/>
  <c r="C56" i="3"/>
  <c r="C57" s="1"/>
  <c r="D56"/>
  <c r="D57" s="1"/>
  <c r="E56"/>
  <c r="E57" s="1"/>
  <c r="E58" s="1"/>
  <c r="F56"/>
  <c r="F57" s="1"/>
  <c r="F58" s="1"/>
  <c r="F56" i="2"/>
  <c r="F57" s="1"/>
  <c r="F58" s="1"/>
  <c r="E56"/>
  <c r="D56"/>
  <c r="D57" s="1"/>
  <c r="D58" s="1"/>
  <c r="C56"/>
  <c r="F59" i="1"/>
  <c r="F60" s="1"/>
  <c r="E59"/>
  <c r="G58"/>
  <c r="G60" s="1"/>
  <c r="D58"/>
  <c r="D59" s="1"/>
  <c r="D60" s="1"/>
  <c r="E58"/>
  <c r="F58"/>
  <c r="C58"/>
  <c r="C59" s="1"/>
  <c r="K71" i="2"/>
  <c r="K74" i="1"/>
  <c r="K73"/>
  <c r="K71" i="3"/>
  <c r="C57" i="4" l="1"/>
  <c r="C58" s="1"/>
  <c r="E57"/>
  <c r="E58" s="1"/>
  <c r="D58" i="3"/>
  <c r="C58"/>
  <c r="C58" i="2"/>
  <c r="C57"/>
  <c r="E57"/>
  <c r="E58" s="1"/>
  <c r="E60" i="1"/>
  <c r="C60"/>
</calcChain>
</file>

<file path=xl/sharedStrings.xml><?xml version="1.0" encoding="utf-8"?>
<sst xmlns="http://schemas.openxmlformats.org/spreadsheetml/2006/main" count="399" uniqueCount="89">
  <si>
    <t>B.Sc. 6th Sem (2023-2024)</t>
  </si>
  <si>
    <t>CO 1</t>
  </si>
  <si>
    <t>CO 2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</si>
  <si>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</si>
  <si>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</si>
  <si>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</si>
  <si>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</si>
  <si>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</si>
  <si>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</si>
  <si>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</si>
  <si>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</si>
  <si>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</si>
  <si>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</si>
  <si>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</si>
  <si>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</si>
  <si>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</si>
  <si>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</si>
  <si>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</si>
  <si>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</si>
  <si>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</si>
  <si>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</si>
  <si>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</si>
  <si>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</si>
  <si>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</si>
  <si>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</si>
  <si>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</si>
  <si>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</si>
  <si>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</si>
  <si>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</si>
  <si>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</si>
  <si>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</si>
  <si>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Santosh Nayak</t>
  </si>
  <si>
    <t>Rudra Prasad Nayak</t>
  </si>
  <si>
    <t>Kiran Gouda</t>
  </si>
  <si>
    <t>Rosalin Gouda</t>
  </si>
  <si>
    <t>Aditya Satapathy</t>
  </si>
  <si>
    <t>Asish Satapathy</t>
  </si>
  <si>
    <t>Kiran Maharana</t>
  </si>
  <si>
    <t>Subrat Behera</t>
  </si>
  <si>
    <t>T Pratap Reddy</t>
  </si>
  <si>
    <t>K Puspanjali</t>
  </si>
  <si>
    <t>Roshon Behera</t>
  </si>
  <si>
    <t>Liza Sethy</t>
  </si>
  <si>
    <t>Keshab Nayak</t>
  </si>
  <si>
    <t>P Maheswari Reddy</t>
  </si>
  <si>
    <t>Prasad Behera</t>
  </si>
  <si>
    <t>V Kausolya Reddy</t>
  </si>
  <si>
    <t>Anng Kamana</t>
  </si>
  <si>
    <t>Bachal gopal</t>
  </si>
  <si>
    <t>Puja Sethy</t>
  </si>
  <si>
    <t>Sulagna Muni</t>
  </si>
  <si>
    <t>Puja Sahu</t>
  </si>
  <si>
    <t>Roji Sethi</t>
  </si>
  <si>
    <t>Itishree Sethi</t>
  </si>
  <si>
    <t>Pramila Kumari Das</t>
  </si>
  <si>
    <t>Aaju sabara</t>
  </si>
  <si>
    <t>Gabal Indramma</t>
  </si>
  <si>
    <t>Abhijit Choudhury</t>
  </si>
  <si>
    <t>Deepa Behera</t>
  </si>
  <si>
    <t>B Shiphali Nayak</t>
  </si>
  <si>
    <t>Jayanta KumarPradhan</t>
  </si>
  <si>
    <t>S Ganesh Reddy</t>
  </si>
  <si>
    <t>Suraj Kumar Panda</t>
  </si>
  <si>
    <t>Kurushu Behera</t>
  </si>
  <si>
    <t>Kirana Nahak</t>
  </si>
  <si>
    <t>Manisha Das</t>
  </si>
  <si>
    <t>Nayanika Mishra</t>
  </si>
  <si>
    <t>P Beby Reddy</t>
  </si>
  <si>
    <t>Subhranshu Sekher Panda</t>
  </si>
  <si>
    <t>Josabanta Nayak</t>
  </si>
  <si>
    <t>Pukal Kalamma</t>
  </si>
  <si>
    <t>Ang Bhima</t>
  </si>
  <si>
    <t>Sikiti Kasi</t>
  </si>
  <si>
    <t>Kalyani Behera</t>
  </si>
  <si>
    <t>Total Marks: 100; Internal Mark: 20; University Exam mark: 80</t>
  </si>
  <si>
    <t>Name of the Subject: Western Political Philosophy</t>
  </si>
  <si>
    <t xml:space="preserve">To familiarizes students with the manner in which the political questions were first posed. </t>
  </si>
  <si>
    <t xml:space="preserve">To introduce Modern Politics citing Machiavelli, Hobbes and Locke, Rousseau, Marx. </t>
  </si>
  <si>
    <t>Name of the Subject: Indian Political Thought( Ancient &amp; Medieval)</t>
  </si>
  <si>
    <t xml:space="preserve">To introduces the specific elements of Indian Political Thought spanning over two millennia. </t>
  </si>
  <si>
    <t>Name of the Subject: Introduction to Human Rights</t>
  </si>
  <si>
    <t>To build an understanding of human rights among students through a study of specific issues in a comparative perspective.</t>
  </si>
  <si>
    <t>Name of the Subject: Development Process and Social Movements in Contemporary India</t>
  </si>
  <si>
    <t>To make the student understand the influence of globalization on development processes in India and how it undergone transformation to produce spaces of advantage and disadvantage and new geographies of power.</t>
  </si>
  <si>
    <t>V Kausalya Reddy</t>
  </si>
  <si>
    <t>Aju sabara</t>
  </si>
  <si>
    <t>Kureshu Behera</t>
  </si>
  <si>
    <t>Pukal Kalama</t>
  </si>
  <si>
    <t>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</si>
</sst>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opLeftCell="A43" workbookViewId="0">
      <selection activeCell="K63" sqref="K63"/>
    </sheetView>
  </sheetViews>
  <sheetFormatPr defaultRowHeight="15"/>
  <cols>
    <col min="1" max="1" width="8.42578125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10">
      <c r="A1" s="33" t="s">
        <v>75</v>
      </c>
      <c r="B1" s="33"/>
      <c r="C1" s="33"/>
      <c r="D1" s="33"/>
      <c r="E1" s="33"/>
      <c r="F1" s="1"/>
    </row>
    <row r="2" spans="1:10">
      <c r="A2" s="33" t="s">
        <v>74</v>
      </c>
      <c r="B2" s="33"/>
      <c r="C2" s="33"/>
      <c r="D2" s="33"/>
      <c r="E2" s="33"/>
      <c r="F2" s="33"/>
    </row>
    <row r="3" spans="1:10">
      <c r="A3" s="33" t="s">
        <v>0</v>
      </c>
      <c r="B3" s="33"/>
      <c r="C3" s="33"/>
      <c r="D3" s="1"/>
      <c r="E3" s="1"/>
      <c r="F3" s="1"/>
    </row>
    <row r="4" spans="1:10" ht="45">
      <c r="A4" s="2" t="s">
        <v>1</v>
      </c>
      <c r="B4" s="3" t="s">
        <v>76</v>
      </c>
    </row>
    <row r="5" spans="1:10" ht="45">
      <c r="A5" s="2" t="s">
        <v>2</v>
      </c>
      <c r="B5" s="3" t="s">
        <v>77</v>
      </c>
    </row>
    <row r="6" spans="1:10">
      <c r="A6" s="5"/>
      <c r="B6" s="6"/>
      <c r="C6" s="6"/>
      <c r="D6" s="6"/>
      <c r="E6" s="6"/>
      <c r="F6" s="6"/>
      <c r="G6" s="4"/>
      <c r="J6" s="34"/>
    </row>
    <row r="7" spans="1:10">
      <c r="A7" s="35" t="s">
        <v>3</v>
      </c>
      <c r="B7" s="35"/>
      <c r="C7" s="35"/>
      <c r="D7" s="35"/>
      <c r="E7" s="35"/>
      <c r="F7" s="35"/>
      <c r="G7" s="35"/>
      <c r="J7" s="34"/>
    </row>
    <row r="8" spans="1:10">
      <c r="A8" s="36" t="s">
        <v>4</v>
      </c>
      <c r="B8" s="37"/>
      <c r="C8" s="7" t="s">
        <v>5</v>
      </c>
      <c r="D8" s="7" t="s">
        <v>6</v>
      </c>
      <c r="E8" s="7" t="s">
        <v>7</v>
      </c>
      <c r="F8" s="7" t="s">
        <v>8</v>
      </c>
      <c r="G8" s="8" t="s">
        <v>9</v>
      </c>
      <c r="H8" s="9"/>
    </row>
    <row r="9" spans="1:10" ht="30">
      <c r="A9" s="38"/>
      <c r="B9" s="39"/>
      <c r="C9" s="10" t="s">
        <v>10</v>
      </c>
      <c r="D9" s="10" t="s">
        <v>11</v>
      </c>
      <c r="E9" s="10" t="s">
        <v>12</v>
      </c>
      <c r="F9" s="11" t="s">
        <v>13</v>
      </c>
      <c r="G9" s="12" t="s">
        <v>88</v>
      </c>
    </row>
    <row r="10" spans="1:10" ht="45">
      <c r="A10" s="2" t="s">
        <v>1</v>
      </c>
      <c r="B10" s="3" t="s">
        <v>76</v>
      </c>
      <c r="C10" s="13" t="s">
        <v>14</v>
      </c>
      <c r="D10" s="13" t="s">
        <v>14</v>
      </c>
      <c r="E10" s="13" t="s">
        <v>14</v>
      </c>
      <c r="F10" s="13" t="s">
        <v>14</v>
      </c>
      <c r="G10" s="14" t="s">
        <v>14</v>
      </c>
    </row>
    <row r="11" spans="1:10" ht="45">
      <c r="A11" s="2" t="s">
        <v>2</v>
      </c>
      <c r="B11" s="3" t="s">
        <v>77</v>
      </c>
      <c r="C11" s="13" t="s">
        <v>14</v>
      </c>
      <c r="D11" s="13" t="s">
        <v>14</v>
      </c>
      <c r="E11" s="13" t="s">
        <v>14</v>
      </c>
      <c r="F11" s="13" t="s">
        <v>14</v>
      </c>
      <c r="G11" s="14" t="s">
        <v>14</v>
      </c>
    </row>
    <row r="12" spans="1:10">
      <c r="A12" s="4"/>
      <c r="G12" s="4"/>
    </row>
    <row r="13" spans="1:10">
      <c r="A13" s="4"/>
      <c r="G13" s="4"/>
    </row>
    <row r="14" spans="1:10" s="18" customFormat="1" ht="30">
      <c r="A14" s="15" t="s">
        <v>15</v>
      </c>
      <c r="B14" s="16" t="s">
        <v>16</v>
      </c>
      <c r="C14" s="16" t="s">
        <v>10</v>
      </c>
      <c r="D14" s="16" t="s">
        <v>11</v>
      </c>
      <c r="E14" s="16" t="s">
        <v>12</v>
      </c>
      <c r="F14" s="17" t="s">
        <v>13</v>
      </c>
      <c r="G14" s="13" t="s">
        <v>88</v>
      </c>
      <c r="I14" s="24"/>
    </row>
    <row r="15" spans="1:10">
      <c r="A15" s="19">
        <v>1</v>
      </c>
      <c r="B15" s="20" t="s">
        <v>85</v>
      </c>
      <c r="C15" s="19">
        <v>10</v>
      </c>
      <c r="D15" s="19">
        <v>10</v>
      </c>
      <c r="E15" s="19">
        <v>5</v>
      </c>
      <c r="F15" s="19">
        <v>5</v>
      </c>
      <c r="G15" s="19">
        <v>44</v>
      </c>
    </row>
    <row r="16" spans="1:10">
      <c r="A16" s="19">
        <v>2</v>
      </c>
      <c r="B16" s="20" t="s">
        <v>57</v>
      </c>
      <c r="C16" s="19">
        <v>10</v>
      </c>
      <c r="D16" s="19">
        <v>10</v>
      </c>
      <c r="E16" s="19">
        <v>5</v>
      </c>
      <c r="F16" s="19">
        <v>5</v>
      </c>
      <c r="G16" s="21">
        <v>56</v>
      </c>
    </row>
    <row r="17" spans="1:7">
      <c r="A17" s="19">
        <v>3</v>
      </c>
      <c r="B17" s="20" t="s">
        <v>35</v>
      </c>
      <c r="C17" s="19">
        <v>10</v>
      </c>
      <c r="D17" s="19">
        <v>10</v>
      </c>
      <c r="E17" s="19">
        <v>5</v>
      </c>
      <c r="F17" s="19">
        <v>5</v>
      </c>
      <c r="G17" s="21">
        <v>48</v>
      </c>
    </row>
    <row r="18" spans="1:7">
      <c r="A18" s="19">
        <v>4</v>
      </c>
      <c r="B18" s="20" t="s">
        <v>71</v>
      </c>
      <c r="C18" s="19">
        <v>10</v>
      </c>
      <c r="D18" s="19">
        <v>10</v>
      </c>
      <c r="E18" s="19">
        <v>5</v>
      </c>
      <c r="F18" s="19">
        <v>5</v>
      </c>
      <c r="G18" s="19">
        <v>48</v>
      </c>
    </row>
    <row r="19" spans="1:7">
      <c r="A19" s="19">
        <v>5</v>
      </c>
      <c r="B19" s="20" t="s">
        <v>47</v>
      </c>
      <c r="C19" s="19">
        <v>10</v>
      </c>
      <c r="D19" s="19">
        <v>10</v>
      </c>
      <c r="E19" s="19">
        <v>5</v>
      </c>
      <c r="F19" s="19">
        <v>5</v>
      </c>
      <c r="G19" s="21">
        <v>61</v>
      </c>
    </row>
    <row r="20" spans="1:7">
      <c r="A20" s="19">
        <v>6</v>
      </c>
      <c r="B20" s="20" t="s">
        <v>36</v>
      </c>
      <c r="C20" s="19">
        <v>10</v>
      </c>
      <c r="D20" s="19">
        <v>10</v>
      </c>
      <c r="E20" s="19">
        <v>5</v>
      </c>
      <c r="F20" s="19">
        <v>5</v>
      </c>
      <c r="G20" s="19">
        <v>43</v>
      </c>
    </row>
    <row r="21" spans="1:7">
      <c r="A21" s="19">
        <v>7</v>
      </c>
      <c r="B21" s="20" t="s">
        <v>59</v>
      </c>
      <c r="C21" s="19">
        <v>10</v>
      </c>
      <c r="D21" s="19">
        <v>10</v>
      </c>
      <c r="E21" s="19">
        <v>5</v>
      </c>
      <c r="F21" s="19">
        <v>5</v>
      </c>
      <c r="G21" s="21">
        <v>49</v>
      </c>
    </row>
    <row r="22" spans="1:7">
      <c r="A22" s="19">
        <v>8</v>
      </c>
      <c r="B22" s="20" t="s">
        <v>48</v>
      </c>
      <c r="C22" s="19">
        <v>10</v>
      </c>
      <c r="D22" s="19">
        <v>10</v>
      </c>
      <c r="E22" s="19">
        <v>5</v>
      </c>
      <c r="F22" s="19">
        <v>5</v>
      </c>
      <c r="G22" s="21">
        <v>76</v>
      </c>
    </row>
    <row r="23" spans="1:7">
      <c r="A23" s="19">
        <v>9</v>
      </c>
      <c r="B23" s="20" t="s">
        <v>58</v>
      </c>
      <c r="C23" s="19">
        <v>10</v>
      </c>
      <c r="D23" s="19">
        <v>10</v>
      </c>
      <c r="E23" s="19">
        <v>5</v>
      </c>
      <c r="F23" s="19">
        <v>5</v>
      </c>
      <c r="G23" s="19">
        <v>50</v>
      </c>
    </row>
    <row r="24" spans="1:7">
      <c r="A24" s="19">
        <v>10</v>
      </c>
      <c r="B24" s="20" t="s">
        <v>56</v>
      </c>
      <c r="C24" s="19">
        <v>10</v>
      </c>
      <c r="D24" s="19">
        <v>10</v>
      </c>
      <c r="E24" s="19">
        <v>5</v>
      </c>
      <c r="F24" s="19">
        <v>5</v>
      </c>
      <c r="G24" s="21">
        <v>65</v>
      </c>
    </row>
    <row r="25" spans="1:7">
      <c r="A25" s="19">
        <v>11</v>
      </c>
      <c r="B25" s="20" t="s">
        <v>53</v>
      </c>
      <c r="C25" s="19">
        <v>10</v>
      </c>
      <c r="D25" s="19">
        <v>10</v>
      </c>
      <c r="E25" s="19">
        <v>5</v>
      </c>
      <c r="F25" s="19">
        <v>5</v>
      </c>
      <c r="G25" s="21">
        <v>53</v>
      </c>
    </row>
    <row r="26" spans="1:7">
      <c r="A26" s="19">
        <v>12</v>
      </c>
      <c r="B26" s="20" t="s">
        <v>60</v>
      </c>
      <c r="C26" s="19">
        <v>10</v>
      </c>
      <c r="D26" s="19">
        <v>10</v>
      </c>
      <c r="E26" s="19">
        <v>5</v>
      </c>
      <c r="F26" s="19">
        <v>5</v>
      </c>
      <c r="G26" s="19">
        <v>60</v>
      </c>
    </row>
    <row r="27" spans="1:7">
      <c r="A27" s="19">
        <v>13</v>
      </c>
      <c r="B27" s="20" t="s">
        <v>69</v>
      </c>
      <c r="C27" s="19">
        <v>10</v>
      </c>
      <c r="D27" s="19">
        <v>10</v>
      </c>
      <c r="E27" s="19">
        <v>5</v>
      </c>
      <c r="F27" s="19">
        <v>5</v>
      </c>
      <c r="G27" s="19">
        <v>66</v>
      </c>
    </row>
    <row r="28" spans="1:7">
      <c r="A28" s="19">
        <v>14</v>
      </c>
      <c r="B28" s="20" t="s">
        <v>40</v>
      </c>
      <c r="C28" s="19">
        <v>10</v>
      </c>
      <c r="D28" s="19">
        <v>10</v>
      </c>
      <c r="E28" s="19">
        <v>5</v>
      </c>
      <c r="F28" s="19">
        <v>5</v>
      </c>
      <c r="G28" s="19">
        <v>79</v>
      </c>
    </row>
    <row r="29" spans="1:7">
      <c r="A29" s="19">
        <v>15</v>
      </c>
      <c r="B29" s="20" t="s">
        <v>73</v>
      </c>
      <c r="C29" s="19">
        <v>10</v>
      </c>
      <c r="D29" s="19">
        <v>10</v>
      </c>
      <c r="E29" s="19">
        <v>5</v>
      </c>
      <c r="F29" s="19">
        <v>5</v>
      </c>
      <c r="G29" s="19">
        <v>93</v>
      </c>
    </row>
    <row r="30" spans="1:7">
      <c r="A30" s="19">
        <v>16</v>
      </c>
      <c r="B30" s="20" t="s">
        <v>43</v>
      </c>
      <c r="C30" s="19">
        <v>10</v>
      </c>
      <c r="D30" s="19">
        <v>10</v>
      </c>
      <c r="E30" s="19">
        <v>5</v>
      </c>
      <c r="F30" s="19">
        <v>5</v>
      </c>
      <c r="G30" s="19">
        <v>56</v>
      </c>
    </row>
    <row r="31" spans="1:7">
      <c r="A31" s="19">
        <v>17</v>
      </c>
      <c r="B31" s="20" t="s">
        <v>33</v>
      </c>
      <c r="C31" s="19">
        <v>10</v>
      </c>
      <c r="D31" s="19">
        <v>10</v>
      </c>
      <c r="E31" s="19">
        <v>5</v>
      </c>
      <c r="F31" s="19">
        <v>5</v>
      </c>
      <c r="G31" s="21">
        <v>55</v>
      </c>
    </row>
    <row r="32" spans="1:7">
      <c r="A32" s="19">
        <v>18</v>
      </c>
      <c r="B32" s="20" t="s">
        <v>37</v>
      </c>
      <c r="C32" s="19">
        <v>10</v>
      </c>
      <c r="D32" s="19">
        <v>10</v>
      </c>
      <c r="E32" s="19">
        <v>5</v>
      </c>
      <c r="F32" s="19">
        <v>5</v>
      </c>
      <c r="G32" s="21">
        <v>88</v>
      </c>
    </row>
    <row r="33" spans="1:7">
      <c r="A33" s="19">
        <v>19</v>
      </c>
      <c r="B33" s="20" t="s">
        <v>64</v>
      </c>
      <c r="C33" s="19">
        <v>10</v>
      </c>
      <c r="D33" s="19">
        <v>10</v>
      </c>
      <c r="E33" s="19">
        <v>5</v>
      </c>
      <c r="F33" s="19">
        <v>5</v>
      </c>
      <c r="G33" s="21">
        <v>73</v>
      </c>
    </row>
    <row r="34" spans="1:7">
      <c r="A34" s="19">
        <v>20</v>
      </c>
      <c r="B34" s="20" t="s">
        <v>86</v>
      </c>
      <c r="C34" s="19">
        <v>10</v>
      </c>
      <c r="D34" s="19">
        <v>10</v>
      </c>
      <c r="E34" s="19">
        <v>5</v>
      </c>
      <c r="F34" s="19">
        <v>5</v>
      </c>
      <c r="G34" s="19">
        <v>87</v>
      </c>
    </row>
    <row r="35" spans="1:7">
      <c r="A35" s="19">
        <v>21</v>
      </c>
      <c r="B35" s="20" t="s">
        <v>42</v>
      </c>
      <c r="C35" s="19">
        <v>10</v>
      </c>
      <c r="D35" s="19">
        <v>10</v>
      </c>
      <c r="E35" s="19">
        <v>5</v>
      </c>
      <c r="F35" s="19">
        <v>5</v>
      </c>
      <c r="G35" s="19">
        <v>68</v>
      </c>
    </row>
    <row r="36" spans="1:7">
      <c r="A36" s="19">
        <v>22</v>
      </c>
      <c r="B36" s="20" t="s">
        <v>65</v>
      </c>
      <c r="C36" s="19">
        <v>10</v>
      </c>
      <c r="D36" s="19">
        <v>10</v>
      </c>
      <c r="E36" s="19">
        <v>5</v>
      </c>
      <c r="F36" s="19">
        <v>5</v>
      </c>
      <c r="G36" s="21">
        <v>69</v>
      </c>
    </row>
    <row r="37" spans="1:7">
      <c r="A37" s="19">
        <v>23</v>
      </c>
      <c r="B37" s="20" t="s">
        <v>66</v>
      </c>
      <c r="C37" s="19">
        <v>10</v>
      </c>
      <c r="D37" s="19">
        <v>10</v>
      </c>
      <c r="E37" s="19">
        <v>5</v>
      </c>
      <c r="F37" s="19">
        <v>5</v>
      </c>
      <c r="G37" s="19">
        <v>81</v>
      </c>
    </row>
    <row r="38" spans="1:7">
      <c r="A38" s="19">
        <v>24</v>
      </c>
      <c r="B38" s="20" t="s">
        <v>67</v>
      </c>
      <c r="C38" s="19">
        <v>10</v>
      </c>
      <c r="D38" s="19">
        <v>10</v>
      </c>
      <c r="E38" s="19">
        <v>5</v>
      </c>
      <c r="F38" s="19">
        <v>5</v>
      </c>
      <c r="G38" s="25">
        <v>59</v>
      </c>
    </row>
    <row r="39" spans="1:7">
      <c r="A39" s="19">
        <v>25</v>
      </c>
      <c r="B39" s="20" t="s">
        <v>44</v>
      </c>
      <c r="C39" s="19">
        <v>10</v>
      </c>
      <c r="D39" s="19">
        <v>10</v>
      </c>
      <c r="E39" s="19">
        <v>5</v>
      </c>
      <c r="F39" s="19">
        <v>5</v>
      </c>
      <c r="G39" s="19">
        <v>52</v>
      </c>
    </row>
    <row r="40" spans="1:7">
      <c r="A40" s="19">
        <v>26</v>
      </c>
      <c r="B40" s="20" t="s">
        <v>54</v>
      </c>
      <c r="C40" s="19">
        <v>10</v>
      </c>
      <c r="D40" s="19">
        <v>10</v>
      </c>
      <c r="E40" s="19">
        <v>5</v>
      </c>
      <c r="F40" s="19">
        <v>5</v>
      </c>
      <c r="G40" s="21">
        <v>63</v>
      </c>
    </row>
    <row r="41" spans="1:7">
      <c r="A41" s="19">
        <v>27</v>
      </c>
      <c r="B41" s="20" t="s">
        <v>45</v>
      </c>
      <c r="C41" s="19">
        <v>10</v>
      </c>
      <c r="D41" s="19">
        <v>10</v>
      </c>
      <c r="E41" s="19">
        <v>5</v>
      </c>
      <c r="F41" s="19">
        <v>5</v>
      </c>
      <c r="G41" s="21">
        <v>89</v>
      </c>
    </row>
    <row r="42" spans="1:7">
      <c r="A42" s="19">
        <v>28</v>
      </c>
      <c r="B42" s="20" t="s">
        <v>51</v>
      </c>
      <c r="C42" s="19">
        <v>10</v>
      </c>
      <c r="D42" s="19">
        <v>10</v>
      </c>
      <c r="E42" s="19">
        <v>5</v>
      </c>
      <c r="F42" s="19">
        <v>5</v>
      </c>
      <c r="G42" s="21">
        <v>81</v>
      </c>
    </row>
    <row r="43" spans="1:7">
      <c r="A43" s="19">
        <v>29</v>
      </c>
      <c r="B43" s="20" t="s">
        <v>49</v>
      </c>
      <c r="C43" s="19">
        <v>10</v>
      </c>
      <c r="D43" s="19">
        <v>10</v>
      </c>
      <c r="E43" s="19">
        <v>5</v>
      </c>
      <c r="F43" s="19">
        <v>5</v>
      </c>
      <c r="G43" s="21">
        <v>63</v>
      </c>
    </row>
    <row r="44" spans="1:7">
      <c r="A44" s="19">
        <v>30</v>
      </c>
      <c r="B44" s="20" t="s">
        <v>87</v>
      </c>
      <c r="C44" s="19">
        <v>10</v>
      </c>
      <c r="D44" s="19">
        <v>10</v>
      </c>
      <c r="E44" s="19">
        <v>5</v>
      </c>
      <c r="F44" s="19">
        <v>5</v>
      </c>
      <c r="G44" s="19">
        <v>51</v>
      </c>
    </row>
    <row r="45" spans="1:7">
      <c r="A45" s="19">
        <v>31</v>
      </c>
      <c r="B45" s="20" t="s">
        <v>52</v>
      </c>
      <c r="C45" s="19">
        <v>10</v>
      </c>
      <c r="D45" s="19">
        <v>10</v>
      </c>
      <c r="E45" s="19">
        <v>5</v>
      </c>
      <c r="F45" s="19">
        <v>5</v>
      </c>
      <c r="G45" s="21">
        <v>52</v>
      </c>
    </row>
    <row r="46" spans="1:7">
      <c r="A46" s="19">
        <v>32</v>
      </c>
      <c r="B46" s="20" t="s">
        <v>34</v>
      </c>
      <c r="C46" s="19">
        <v>10</v>
      </c>
      <c r="D46" s="19">
        <v>10</v>
      </c>
      <c r="E46" s="19">
        <v>5</v>
      </c>
      <c r="F46" s="19">
        <v>5</v>
      </c>
      <c r="G46" s="19">
        <v>74</v>
      </c>
    </row>
    <row r="47" spans="1:7">
      <c r="A47" s="19">
        <v>33</v>
      </c>
      <c r="B47" s="20" t="s">
        <v>41</v>
      </c>
      <c r="C47" s="19">
        <v>10</v>
      </c>
      <c r="D47" s="19">
        <v>10</v>
      </c>
      <c r="E47" s="19">
        <v>5</v>
      </c>
      <c r="F47" s="19">
        <v>5</v>
      </c>
      <c r="G47" s="19">
        <v>58</v>
      </c>
    </row>
    <row r="48" spans="1:7">
      <c r="A48" s="19">
        <v>34</v>
      </c>
      <c r="B48" s="20" t="s">
        <v>32</v>
      </c>
      <c r="C48" s="19">
        <v>10</v>
      </c>
      <c r="D48" s="19">
        <v>10</v>
      </c>
      <c r="E48" s="19">
        <v>5</v>
      </c>
      <c r="F48" s="19">
        <v>5</v>
      </c>
      <c r="G48" s="21">
        <v>54</v>
      </c>
    </row>
    <row r="49" spans="1:7">
      <c r="A49" s="19">
        <v>35</v>
      </c>
      <c r="B49" s="20" t="s">
        <v>61</v>
      </c>
      <c r="C49" s="19">
        <v>10</v>
      </c>
      <c r="D49" s="19">
        <v>10</v>
      </c>
      <c r="E49" s="19">
        <v>5</v>
      </c>
      <c r="F49" s="19">
        <v>5</v>
      </c>
      <c r="G49" s="19">
        <v>54</v>
      </c>
    </row>
    <row r="50" spans="1:7">
      <c r="A50" s="19">
        <v>36</v>
      </c>
      <c r="B50" s="20" t="s">
        <v>31</v>
      </c>
      <c r="C50" s="19">
        <v>10</v>
      </c>
      <c r="D50" s="19">
        <v>10</v>
      </c>
      <c r="E50" s="19">
        <v>5</v>
      </c>
      <c r="F50" s="19">
        <v>5</v>
      </c>
      <c r="G50" s="21">
        <v>78</v>
      </c>
    </row>
    <row r="51" spans="1:7">
      <c r="A51" s="19">
        <v>37</v>
      </c>
      <c r="B51" s="20" t="s">
        <v>72</v>
      </c>
      <c r="C51" s="19">
        <v>10</v>
      </c>
      <c r="D51" s="19">
        <v>10</v>
      </c>
      <c r="E51" s="19">
        <v>5</v>
      </c>
      <c r="F51" s="19">
        <v>5</v>
      </c>
      <c r="G51" s="19">
        <v>34</v>
      </c>
    </row>
    <row r="52" spans="1:7">
      <c r="A52" s="19">
        <v>38</v>
      </c>
      <c r="B52" s="20" t="s">
        <v>68</v>
      </c>
      <c r="C52" s="19">
        <v>10</v>
      </c>
      <c r="D52" s="19">
        <v>10</v>
      </c>
      <c r="E52" s="19">
        <v>5</v>
      </c>
      <c r="F52" s="19">
        <v>5</v>
      </c>
      <c r="G52" s="19">
        <v>32</v>
      </c>
    </row>
    <row r="53" spans="1:7">
      <c r="A53" s="19">
        <v>39</v>
      </c>
      <c r="B53" s="20" t="s">
        <v>38</v>
      </c>
      <c r="C53" s="19">
        <v>10</v>
      </c>
      <c r="D53" s="19">
        <v>10</v>
      </c>
      <c r="E53" s="19">
        <v>5</v>
      </c>
      <c r="F53" s="19">
        <v>5</v>
      </c>
      <c r="G53" s="19">
        <v>66</v>
      </c>
    </row>
    <row r="54" spans="1:7">
      <c r="A54" s="19">
        <v>40</v>
      </c>
      <c r="B54" s="20" t="s">
        <v>50</v>
      </c>
      <c r="C54" s="19">
        <v>10</v>
      </c>
      <c r="D54" s="19">
        <v>10</v>
      </c>
      <c r="E54" s="19">
        <v>5</v>
      </c>
      <c r="F54" s="19">
        <v>5</v>
      </c>
      <c r="G54" s="19">
        <v>76</v>
      </c>
    </row>
    <row r="55" spans="1:7">
      <c r="A55" s="19">
        <v>41</v>
      </c>
      <c r="B55" s="20" t="s">
        <v>62</v>
      </c>
      <c r="C55" s="19">
        <v>10</v>
      </c>
      <c r="D55" s="19">
        <v>10</v>
      </c>
      <c r="E55" s="19">
        <v>5</v>
      </c>
      <c r="F55" s="19">
        <v>5</v>
      </c>
      <c r="G55" s="21">
        <v>54</v>
      </c>
    </row>
    <row r="56" spans="1:7">
      <c r="A56" s="19">
        <v>42</v>
      </c>
      <c r="B56" s="20" t="s">
        <v>39</v>
      </c>
      <c r="C56" s="19">
        <v>10</v>
      </c>
      <c r="D56" s="19">
        <v>10</v>
      </c>
      <c r="E56" s="19">
        <v>5</v>
      </c>
      <c r="F56" s="19">
        <v>5</v>
      </c>
      <c r="G56" s="21">
        <v>58</v>
      </c>
    </row>
    <row r="57" spans="1:7">
      <c r="A57" s="19">
        <v>43</v>
      </c>
      <c r="B57" s="20" t="s">
        <v>84</v>
      </c>
      <c r="C57" s="19">
        <v>10</v>
      </c>
      <c r="D57" s="19">
        <v>10</v>
      </c>
      <c r="E57" s="19">
        <v>5</v>
      </c>
      <c r="F57" s="19">
        <v>5</v>
      </c>
      <c r="G57" s="19">
        <v>62</v>
      </c>
    </row>
    <row r="58" spans="1:7">
      <c r="A58" s="40" t="s">
        <v>17</v>
      </c>
      <c r="B58" s="40"/>
      <c r="C58" s="19">
        <f>SUM(C15:C57)</f>
        <v>430</v>
      </c>
      <c r="D58" s="19">
        <f t="shared" ref="D58:F58" si="0">SUM(D15:D57)</f>
        <v>430</v>
      </c>
      <c r="E58" s="19">
        <f t="shared" si="0"/>
        <v>215</v>
      </c>
      <c r="F58" s="19">
        <f t="shared" si="0"/>
        <v>215</v>
      </c>
      <c r="G58" s="19">
        <f>SUM(G15:G57)</f>
        <v>2678</v>
      </c>
    </row>
    <row r="59" spans="1:7">
      <c r="A59" s="40" t="s">
        <v>18</v>
      </c>
      <c r="B59" s="40"/>
      <c r="C59" s="19">
        <f>C58</f>
        <v>430</v>
      </c>
      <c r="D59" s="19">
        <f>D58</f>
        <v>430</v>
      </c>
      <c r="E59" s="19">
        <f>E58</f>
        <v>215</v>
      </c>
      <c r="F59" s="19">
        <f>F58</f>
        <v>215</v>
      </c>
      <c r="G59" s="19">
        <v>4300</v>
      </c>
    </row>
    <row r="60" spans="1:7">
      <c r="A60" s="40" t="s">
        <v>19</v>
      </c>
      <c r="B60" s="40"/>
      <c r="C60" s="19">
        <f>C58/C59*100</f>
        <v>100</v>
      </c>
      <c r="D60" s="19">
        <f t="shared" ref="D60:F60" si="1">D58/D59*100</f>
        <v>100</v>
      </c>
      <c r="E60" s="19">
        <f t="shared" si="1"/>
        <v>100</v>
      </c>
      <c r="F60" s="19">
        <f t="shared" si="1"/>
        <v>100</v>
      </c>
      <c r="G60" s="23">
        <f>G58/G59*100</f>
        <v>62.279069767441861</v>
      </c>
    </row>
    <row r="61" spans="1:7">
      <c r="A61" s="40" t="s">
        <v>20</v>
      </c>
      <c r="B61" s="40"/>
      <c r="C61" s="19">
        <v>5</v>
      </c>
      <c r="D61" s="19">
        <v>5</v>
      </c>
      <c r="E61" s="19">
        <v>5</v>
      </c>
      <c r="F61" s="19">
        <v>5</v>
      </c>
      <c r="G61" s="19">
        <v>3</v>
      </c>
    </row>
    <row r="64" spans="1:7">
      <c r="B64" s="7" t="s">
        <v>21</v>
      </c>
      <c r="C64" s="7" t="s">
        <v>20</v>
      </c>
      <c r="D64" s="7" t="s">
        <v>22</v>
      </c>
      <c r="G64" s="4"/>
    </row>
    <row r="65" spans="2:11">
      <c r="B65" s="20" t="s">
        <v>23</v>
      </c>
      <c r="C65" s="20">
        <v>1</v>
      </c>
      <c r="D65" s="20">
        <v>20</v>
      </c>
      <c r="E65">
        <v>0.2</v>
      </c>
      <c r="G65" s="4"/>
    </row>
    <row r="66" spans="2:11">
      <c r="B66" s="20" t="s">
        <v>24</v>
      </c>
      <c r="C66" s="20">
        <v>2</v>
      </c>
      <c r="D66" s="20">
        <v>20</v>
      </c>
      <c r="E66">
        <v>0.4</v>
      </c>
      <c r="G66" s="4"/>
    </row>
    <row r="67" spans="2:11">
      <c r="B67" s="20" t="s">
        <v>25</v>
      </c>
      <c r="C67" s="20">
        <v>3</v>
      </c>
      <c r="D67" s="20">
        <v>20</v>
      </c>
      <c r="E67">
        <v>0.6</v>
      </c>
      <c r="G67" s="4"/>
    </row>
    <row r="68" spans="2:11">
      <c r="B68" s="20" t="s">
        <v>26</v>
      </c>
      <c r="C68" s="20">
        <v>4</v>
      </c>
      <c r="D68" s="20">
        <v>20</v>
      </c>
      <c r="E68">
        <v>0.8</v>
      </c>
      <c r="G68" s="4"/>
    </row>
    <row r="69" spans="2:11">
      <c r="B69" s="20" t="s">
        <v>27</v>
      </c>
      <c r="C69" s="20">
        <v>5</v>
      </c>
      <c r="D69" s="20">
        <v>20</v>
      </c>
      <c r="E69">
        <v>1</v>
      </c>
      <c r="G69" s="4"/>
    </row>
    <row r="70" spans="2:11">
      <c r="G70" s="4"/>
    </row>
    <row r="71" spans="2:11">
      <c r="B71" s="36" t="s">
        <v>4</v>
      </c>
      <c r="C71" s="37"/>
      <c r="D71" s="29" t="s">
        <v>10</v>
      </c>
      <c r="E71" s="29" t="s">
        <v>11</v>
      </c>
      <c r="F71" s="29" t="s">
        <v>12</v>
      </c>
      <c r="G71" s="31" t="s">
        <v>13</v>
      </c>
      <c r="H71" s="31" t="s">
        <v>88</v>
      </c>
      <c r="I71" s="27" t="s">
        <v>28</v>
      </c>
      <c r="J71" s="27" t="s">
        <v>29</v>
      </c>
      <c r="K71" s="27" t="s">
        <v>30</v>
      </c>
    </row>
    <row r="72" spans="2:11">
      <c r="B72" s="38"/>
      <c r="C72" s="39"/>
      <c r="D72" s="30"/>
      <c r="E72" s="30"/>
      <c r="F72" s="30"/>
      <c r="G72" s="32"/>
      <c r="H72" s="32"/>
      <c r="I72" s="28"/>
      <c r="J72" s="28"/>
      <c r="K72" s="28"/>
    </row>
    <row r="73" spans="2:11" ht="60.75" customHeight="1">
      <c r="B73" s="2" t="s">
        <v>1</v>
      </c>
      <c r="C73" s="3" t="s">
        <v>76</v>
      </c>
      <c r="D73" s="13">
        <v>1</v>
      </c>
      <c r="E73" s="13">
        <v>1</v>
      </c>
      <c r="F73" s="13">
        <v>1</v>
      </c>
      <c r="G73" s="13">
        <v>1</v>
      </c>
      <c r="H73" s="14">
        <v>0.6</v>
      </c>
      <c r="I73" s="14">
        <v>4.5999999999999996</v>
      </c>
      <c r="J73" s="14">
        <v>5</v>
      </c>
      <c r="K73" s="15">
        <f>I73/J73*100</f>
        <v>92</v>
      </c>
    </row>
    <row r="74" spans="2:11" ht="93.75" customHeight="1">
      <c r="B74" s="2" t="s">
        <v>2</v>
      </c>
      <c r="C74" s="3" t="s">
        <v>77</v>
      </c>
      <c r="D74" s="13">
        <v>1</v>
      </c>
      <c r="E74" s="13">
        <v>1</v>
      </c>
      <c r="F74" s="13">
        <v>1</v>
      </c>
      <c r="G74" s="13">
        <v>1</v>
      </c>
      <c r="H74" s="14">
        <v>0.6</v>
      </c>
      <c r="I74" s="14">
        <v>4.5999999999999996</v>
      </c>
      <c r="J74" s="14">
        <v>5</v>
      </c>
      <c r="K74" s="15">
        <f>I74/J74*100</f>
        <v>92</v>
      </c>
    </row>
  </sheetData>
  <sortState ref="B15:I57">
    <sortCondition ref="B15:B57"/>
  </sortState>
  <mergeCells count="19">
    <mergeCell ref="D71:D72"/>
    <mergeCell ref="A1:E1"/>
    <mergeCell ref="A2:F2"/>
    <mergeCell ref="A3:C3"/>
    <mergeCell ref="J6:J7"/>
    <mergeCell ref="A7:G7"/>
    <mergeCell ref="A8:B9"/>
    <mergeCell ref="A58:B58"/>
    <mergeCell ref="A59:B59"/>
    <mergeCell ref="A60:B60"/>
    <mergeCell ref="A61:B61"/>
    <mergeCell ref="B71:C72"/>
    <mergeCell ref="K71:K72"/>
    <mergeCell ref="E71:E72"/>
    <mergeCell ref="F71:F72"/>
    <mergeCell ref="G71:G72"/>
    <mergeCell ref="H71:H72"/>
    <mergeCell ref="I71:I72"/>
    <mergeCell ref="J71:J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"/>
  <sheetViews>
    <sheetView topLeftCell="A49" workbookViewId="0">
      <selection activeCell="I63" sqref="I63"/>
    </sheetView>
  </sheetViews>
  <sheetFormatPr defaultRowHeight="15"/>
  <cols>
    <col min="1" max="1" width="8.42578125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10">
      <c r="A1" s="33" t="s">
        <v>78</v>
      </c>
      <c r="B1" s="33"/>
      <c r="C1" s="33"/>
      <c r="D1" s="33"/>
      <c r="E1" s="33"/>
      <c r="F1" s="1"/>
    </row>
    <row r="2" spans="1:10">
      <c r="A2" s="33" t="s">
        <v>74</v>
      </c>
      <c r="B2" s="33"/>
      <c r="C2" s="33"/>
      <c r="D2" s="33"/>
      <c r="E2" s="33"/>
      <c r="F2" s="33"/>
    </row>
    <row r="3" spans="1:10">
      <c r="A3" s="33" t="s">
        <v>0</v>
      </c>
      <c r="B3" s="33"/>
      <c r="C3" s="33"/>
      <c r="D3" s="1"/>
      <c r="E3" s="1"/>
      <c r="F3" s="1"/>
    </row>
    <row r="4" spans="1:10" ht="60">
      <c r="A4" s="2" t="s">
        <v>1</v>
      </c>
      <c r="B4" s="3" t="s">
        <v>79</v>
      </c>
    </row>
    <row r="5" spans="1:10">
      <c r="A5" s="5"/>
      <c r="B5" s="6"/>
      <c r="C5" s="6"/>
      <c r="D5" s="6"/>
      <c r="E5" s="6"/>
      <c r="F5" s="6"/>
      <c r="G5" s="4"/>
      <c r="J5" s="34"/>
    </row>
    <row r="6" spans="1:10">
      <c r="A6" s="35" t="s">
        <v>3</v>
      </c>
      <c r="B6" s="35"/>
      <c r="C6" s="35"/>
      <c r="D6" s="35"/>
      <c r="E6" s="35"/>
      <c r="F6" s="35"/>
      <c r="G6" s="35"/>
      <c r="J6" s="34"/>
    </row>
    <row r="7" spans="1:10">
      <c r="A7" s="36" t="s">
        <v>4</v>
      </c>
      <c r="B7" s="37"/>
      <c r="C7" s="7" t="s">
        <v>5</v>
      </c>
      <c r="D7" s="7" t="s">
        <v>6</v>
      </c>
      <c r="E7" s="7" t="s">
        <v>7</v>
      </c>
      <c r="F7" s="7" t="s">
        <v>8</v>
      </c>
      <c r="G7" s="8" t="s">
        <v>9</v>
      </c>
      <c r="H7" s="9"/>
    </row>
    <row r="8" spans="1:10" ht="30">
      <c r="A8" s="38"/>
      <c r="B8" s="39"/>
      <c r="C8" s="10" t="s">
        <v>10</v>
      </c>
      <c r="D8" s="10" t="s">
        <v>11</v>
      </c>
      <c r="E8" s="10" t="s">
        <v>12</v>
      </c>
      <c r="F8" s="11" t="s">
        <v>13</v>
      </c>
      <c r="G8" s="12" t="s">
        <v>88</v>
      </c>
    </row>
    <row r="9" spans="1:10" ht="60">
      <c r="A9" s="2" t="s">
        <v>1</v>
      </c>
      <c r="B9" s="3" t="s">
        <v>79</v>
      </c>
      <c r="C9" s="13" t="s">
        <v>14</v>
      </c>
      <c r="D9" s="13" t="s">
        <v>14</v>
      </c>
      <c r="E9" s="13" t="s">
        <v>14</v>
      </c>
      <c r="F9" s="13" t="s">
        <v>14</v>
      </c>
      <c r="G9" s="14" t="s">
        <v>14</v>
      </c>
    </row>
    <row r="10" spans="1:10">
      <c r="A10" s="4"/>
      <c r="G10" s="4"/>
    </row>
    <row r="11" spans="1:10">
      <c r="A11" s="4"/>
      <c r="G11" s="4"/>
    </row>
    <row r="12" spans="1:10" s="18" customFormat="1" ht="30">
      <c r="A12" s="15" t="s">
        <v>15</v>
      </c>
      <c r="B12" s="16" t="s">
        <v>16</v>
      </c>
      <c r="C12" s="16" t="s">
        <v>10</v>
      </c>
      <c r="D12" s="16" t="s">
        <v>11</v>
      </c>
      <c r="E12" s="16" t="s">
        <v>12</v>
      </c>
      <c r="F12" s="17" t="s">
        <v>13</v>
      </c>
      <c r="G12" s="13" t="s">
        <v>88</v>
      </c>
    </row>
    <row r="13" spans="1:10">
      <c r="A13" s="19">
        <v>1</v>
      </c>
      <c r="B13" s="20" t="s">
        <v>55</v>
      </c>
      <c r="C13" s="19">
        <v>10</v>
      </c>
      <c r="D13" s="19">
        <v>10</v>
      </c>
      <c r="E13" s="19">
        <v>5</v>
      </c>
      <c r="F13" s="19">
        <v>5</v>
      </c>
      <c r="G13" s="25">
        <v>62</v>
      </c>
      <c r="H13" s="22"/>
      <c r="I13" s="22"/>
    </row>
    <row r="14" spans="1:10">
      <c r="A14" s="19">
        <v>2</v>
      </c>
      <c r="B14" s="20" t="s">
        <v>57</v>
      </c>
      <c r="C14" s="19">
        <v>10</v>
      </c>
      <c r="D14" s="19">
        <v>10</v>
      </c>
      <c r="E14" s="19">
        <v>5</v>
      </c>
      <c r="F14" s="19">
        <v>5</v>
      </c>
      <c r="G14" s="25">
        <v>64</v>
      </c>
      <c r="H14" s="22"/>
      <c r="I14" s="22"/>
    </row>
    <row r="15" spans="1:10">
      <c r="A15" s="19">
        <v>3</v>
      </c>
      <c r="B15" s="20" t="s">
        <v>35</v>
      </c>
      <c r="C15" s="19">
        <v>10</v>
      </c>
      <c r="D15" s="19">
        <v>10</v>
      </c>
      <c r="E15" s="19">
        <v>5</v>
      </c>
      <c r="F15" s="19">
        <v>5</v>
      </c>
      <c r="G15" s="25">
        <v>53</v>
      </c>
      <c r="H15" s="22"/>
      <c r="I15" s="22"/>
    </row>
    <row r="16" spans="1:10">
      <c r="A16" s="19">
        <v>4</v>
      </c>
      <c r="B16" s="20" t="s">
        <v>71</v>
      </c>
      <c r="C16" s="19">
        <v>10</v>
      </c>
      <c r="D16" s="19">
        <v>10</v>
      </c>
      <c r="E16" s="19">
        <v>5</v>
      </c>
      <c r="F16" s="19">
        <v>5</v>
      </c>
      <c r="G16" s="25">
        <v>53</v>
      </c>
      <c r="H16" s="22"/>
      <c r="I16" s="22"/>
    </row>
    <row r="17" spans="1:9">
      <c r="A17" s="19">
        <v>5</v>
      </c>
      <c r="B17" s="20" t="s">
        <v>47</v>
      </c>
      <c r="C17" s="19">
        <v>10</v>
      </c>
      <c r="D17" s="19">
        <v>10</v>
      </c>
      <c r="E17" s="19">
        <v>5</v>
      </c>
      <c r="F17" s="19">
        <v>5</v>
      </c>
      <c r="G17" s="25">
        <v>58</v>
      </c>
      <c r="H17" s="22"/>
      <c r="I17" s="22"/>
    </row>
    <row r="18" spans="1:9">
      <c r="A18" s="19">
        <v>6</v>
      </c>
      <c r="B18" s="20" t="s">
        <v>36</v>
      </c>
      <c r="C18" s="19">
        <v>10</v>
      </c>
      <c r="D18" s="19">
        <v>10</v>
      </c>
      <c r="E18" s="19">
        <v>5</v>
      </c>
      <c r="F18" s="19">
        <v>5</v>
      </c>
      <c r="G18" s="25">
        <v>48</v>
      </c>
      <c r="H18" s="22"/>
      <c r="I18" s="22"/>
    </row>
    <row r="19" spans="1:9">
      <c r="A19" s="19">
        <v>7</v>
      </c>
      <c r="B19" s="20" t="s">
        <v>59</v>
      </c>
      <c r="C19" s="19">
        <v>10</v>
      </c>
      <c r="D19" s="19">
        <v>10</v>
      </c>
      <c r="E19" s="19">
        <v>5</v>
      </c>
      <c r="F19" s="19">
        <v>5</v>
      </c>
      <c r="G19" s="25">
        <v>60</v>
      </c>
      <c r="H19" s="22"/>
      <c r="I19" s="22"/>
    </row>
    <row r="20" spans="1:9">
      <c r="A20" s="19">
        <v>8</v>
      </c>
      <c r="B20" s="20" t="s">
        <v>48</v>
      </c>
      <c r="C20" s="19">
        <v>10</v>
      </c>
      <c r="D20" s="19">
        <v>10</v>
      </c>
      <c r="E20" s="19">
        <v>5</v>
      </c>
      <c r="F20" s="19">
        <v>5</v>
      </c>
      <c r="G20" s="25">
        <v>79</v>
      </c>
      <c r="H20" s="22"/>
      <c r="I20" s="22"/>
    </row>
    <row r="21" spans="1:9">
      <c r="A21" s="19">
        <v>9</v>
      </c>
      <c r="B21" s="20" t="s">
        <v>58</v>
      </c>
      <c r="C21" s="19">
        <v>10</v>
      </c>
      <c r="D21" s="19">
        <v>10</v>
      </c>
      <c r="E21" s="19">
        <v>5</v>
      </c>
      <c r="F21" s="19">
        <v>5</v>
      </c>
      <c r="G21" s="25">
        <v>56</v>
      </c>
      <c r="H21" s="22"/>
      <c r="I21" s="22"/>
    </row>
    <row r="22" spans="1:9">
      <c r="A22" s="19">
        <v>10</v>
      </c>
      <c r="B22" s="20" t="s">
        <v>56</v>
      </c>
      <c r="C22" s="19">
        <v>10</v>
      </c>
      <c r="D22" s="19">
        <v>10</v>
      </c>
      <c r="E22" s="19">
        <v>5</v>
      </c>
      <c r="F22" s="19">
        <v>5</v>
      </c>
      <c r="G22" s="25">
        <v>66</v>
      </c>
      <c r="H22" s="22"/>
      <c r="I22" s="22"/>
    </row>
    <row r="23" spans="1:9">
      <c r="A23" s="19">
        <v>11</v>
      </c>
      <c r="B23" s="20" t="s">
        <v>53</v>
      </c>
      <c r="C23" s="19">
        <v>10</v>
      </c>
      <c r="D23" s="19">
        <v>10</v>
      </c>
      <c r="E23" s="19">
        <v>5</v>
      </c>
      <c r="F23" s="19">
        <v>5</v>
      </c>
      <c r="G23" s="25">
        <v>49</v>
      </c>
      <c r="H23" s="22"/>
      <c r="I23" s="22"/>
    </row>
    <row r="24" spans="1:9">
      <c r="A24" s="19">
        <v>12</v>
      </c>
      <c r="B24" s="20" t="s">
        <v>60</v>
      </c>
      <c r="C24" s="19">
        <v>10</v>
      </c>
      <c r="D24" s="19">
        <v>10</v>
      </c>
      <c r="E24" s="19">
        <v>5</v>
      </c>
      <c r="F24" s="19">
        <v>5</v>
      </c>
      <c r="G24" s="25">
        <v>55</v>
      </c>
      <c r="H24" s="22"/>
      <c r="I24" s="22"/>
    </row>
    <row r="25" spans="1:9">
      <c r="A25" s="19">
        <v>13</v>
      </c>
      <c r="B25" s="20" t="s">
        <v>69</v>
      </c>
      <c r="C25" s="19">
        <v>10</v>
      </c>
      <c r="D25" s="19">
        <v>10</v>
      </c>
      <c r="E25" s="19">
        <v>5</v>
      </c>
      <c r="F25" s="19">
        <v>5</v>
      </c>
      <c r="G25" s="25">
        <v>68</v>
      </c>
      <c r="H25" s="22"/>
      <c r="I25" s="22"/>
    </row>
    <row r="26" spans="1:9">
      <c r="A26" s="19">
        <v>14</v>
      </c>
      <c r="B26" s="20" t="s">
        <v>40</v>
      </c>
      <c r="C26" s="19">
        <v>10</v>
      </c>
      <c r="D26" s="19">
        <v>10</v>
      </c>
      <c r="E26" s="19">
        <v>5</v>
      </c>
      <c r="F26" s="19">
        <v>5</v>
      </c>
      <c r="G26" s="25">
        <v>89</v>
      </c>
      <c r="H26" s="22"/>
      <c r="I26" s="22"/>
    </row>
    <row r="27" spans="1:9">
      <c r="A27" s="19">
        <v>15</v>
      </c>
      <c r="B27" s="20" t="s">
        <v>73</v>
      </c>
      <c r="C27" s="19">
        <v>10</v>
      </c>
      <c r="D27" s="19">
        <v>10</v>
      </c>
      <c r="E27" s="19">
        <v>5</v>
      </c>
      <c r="F27" s="19">
        <v>5</v>
      </c>
      <c r="G27" s="25">
        <v>85</v>
      </c>
      <c r="H27" s="22"/>
      <c r="I27" s="22"/>
    </row>
    <row r="28" spans="1:9">
      <c r="A28" s="19">
        <v>16</v>
      </c>
      <c r="B28" s="20" t="s">
        <v>43</v>
      </c>
      <c r="C28" s="19">
        <v>10</v>
      </c>
      <c r="D28" s="19">
        <v>10</v>
      </c>
      <c r="E28" s="19">
        <v>5</v>
      </c>
      <c r="F28" s="19">
        <v>5</v>
      </c>
      <c r="G28" s="25">
        <v>49</v>
      </c>
      <c r="H28" s="22"/>
      <c r="I28" s="22"/>
    </row>
    <row r="29" spans="1:9">
      <c r="A29" s="19">
        <v>17</v>
      </c>
      <c r="B29" s="20" t="s">
        <v>33</v>
      </c>
      <c r="C29" s="19">
        <v>10</v>
      </c>
      <c r="D29" s="19">
        <v>10</v>
      </c>
      <c r="E29" s="19">
        <v>5</v>
      </c>
      <c r="F29" s="19">
        <v>5</v>
      </c>
      <c r="G29" s="25">
        <v>64</v>
      </c>
      <c r="H29" s="22"/>
      <c r="I29" s="22"/>
    </row>
    <row r="30" spans="1:9">
      <c r="A30" s="19">
        <v>18</v>
      </c>
      <c r="B30" s="20" t="s">
        <v>37</v>
      </c>
      <c r="C30" s="19">
        <v>10</v>
      </c>
      <c r="D30" s="19">
        <v>10</v>
      </c>
      <c r="E30" s="19">
        <v>5</v>
      </c>
      <c r="F30" s="19">
        <v>5</v>
      </c>
      <c r="G30" s="25">
        <v>92</v>
      </c>
      <c r="H30" s="22"/>
      <c r="I30" s="22"/>
    </row>
    <row r="31" spans="1:9">
      <c r="A31" s="19">
        <v>19</v>
      </c>
      <c r="B31" s="20" t="s">
        <v>64</v>
      </c>
      <c r="C31" s="19">
        <v>10</v>
      </c>
      <c r="D31" s="19">
        <v>10</v>
      </c>
      <c r="E31" s="19">
        <v>5</v>
      </c>
      <c r="F31" s="19">
        <v>5</v>
      </c>
      <c r="G31" s="25">
        <v>66</v>
      </c>
      <c r="H31" s="22"/>
      <c r="I31" s="22"/>
    </row>
    <row r="32" spans="1:9">
      <c r="A32" s="19">
        <v>20</v>
      </c>
      <c r="B32" s="20" t="s">
        <v>63</v>
      </c>
      <c r="C32" s="19">
        <v>10</v>
      </c>
      <c r="D32" s="19">
        <v>10</v>
      </c>
      <c r="E32" s="19">
        <v>5</v>
      </c>
      <c r="F32" s="19">
        <v>5</v>
      </c>
      <c r="G32" s="25">
        <v>82</v>
      </c>
      <c r="H32" s="22"/>
      <c r="I32" s="22"/>
    </row>
    <row r="33" spans="1:9">
      <c r="A33" s="19">
        <v>21</v>
      </c>
      <c r="B33" s="20" t="s">
        <v>42</v>
      </c>
      <c r="C33" s="19">
        <v>10</v>
      </c>
      <c r="D33" s="19">
        <v>10</v>
      </c>
      <c r="E33" s="19">
        <v>5</v>
      </c>
      <c r="F33" s="19">
        <v>5</v>
      </c>
      <c r="G33" s="25">
        <v>66</v>
      </c>
      <c r="H33" s="22"/>
      <c r="I33" s="22"/>
    </row>
    <row r="34" spans="1:9">
      <c r="A34" s="19">
        <v>22</v>
      </c>
      <c r="B34" s="20" t="s">
        <v>65</v>
      </c>
      <c r="C34" s="19">
        <v>10</v>
      </c>
      <c r="D34" s="19">
        <v>10</v>
      </c>
      <c r="E34" s="19">
        <v>5</v>
      </c>
      <c r="F34" s="19">
        <v>5</v>
      </c>
      <c r="G34" s="25">
        <v>70</v>
      </c>
      <c r="H34" s="22"/>
      <c r="I34" s="22"/>
    </row>
    <row r="35" spans="1:9">
      <c r="A35" s="19">
        <v>23</v>
      </c>
      <c r="B35" s="20" t="s">
        <v>66</v>
      </c>
      <c r="C35" s="19">
        <v>10</v>
      </c>
      <c r="D35" s="19">
        <v>10</v>
      </c>
      <c r="E35" s="19">
        <v>5</v>
      </c>
      <c r="F35" s="19">
        <v>5</v>
      </c>
      <c r="G35" s="25">
        <v>67</v>
      </c>
      <c r="H35" s="22"/>
      <c r="I35" s="22"/>
    </row>
    <row r="36" spans="1:9">
      <c r="A36" s="19">
        <v>24</v>
      </c>
      <c r="B36" s="20" t="s">
        <v>67</v>
      </c>
      <c r="C36" s="19">
        <v>10</v>
      </c>
      <c r="D36" s="19">
        <v>10</v>
      </c>
      <c r="E36" s="19">
        <v>5</v>
      </c>
      <c r="F36" s="19">
        <v>5</v>
      </c>
      <c r="G36" s="25">
        <v>49</v>
      </c>
      <c r="H36" s="22"/>
      <c r="I36" s="22"/>
    </row>
    <row r="37" spans="1:9">
      <c r="A37" s="19">
        <v>25</v>
      </c>
      <c r="B37" s="20" t="s">
        <v>44</v>
      </c>
      <c r="C37" s="19">
        <v>10</v>
      </c>
      <c r="D37" s="19">
        <v>10</v>
      </c>
      <c r="E37" s="19">
        <v>5</v>
      </c>
      <c r="F37" s="19">
        <v>5</v>
      </c>
      <c r="G37" s="25">
        <v>57</v>
      </c>
      <c r="H37" s="22"/>
      <c r="I37" s="22"/>
    </row>
    <row r="38" spans="1:9">
      <c r="A38" s="19">
        <v>26</v>
      </c>
      <c r="B38" s="20" t="s">
        <v>54</v>
      </c>
      <c r="C38" s="19">
        <v>10</v>
      </c>
      <c r="D38" s="19">
        <v>10</v>
      </c>
      <c r="E38" s="19">
        <v>5</v>
      </c>
      <c r="F38" s="19">
        <v>5</v>
      </c>
      <c r="G38" s="25">
        <v>67</v>
      </c>
      <c r="H38" s="22"/>
      <c r="I38" s="22"/>
    </row>
    <row r="39" spans="1:9">
      <c r="A39" s="19">
        <v>27</v>
      </c>
      <c r="B39" s="20" t="s">
        <v>45</v>
      </c>
      <c r="C39" s="19">
        <v>10</v>
      </c>
      <c r="D39" s="19">
        <v>10</v>
      </c>
      <c r="E39" s="19">
        <v>5</v>
      </c>
      <c r="F39" s="19">
        <v>5</v>
      </c>
      <c r="G39" s="25">
        <v>86</v>
      </c>
      <c r="H39" s="22"/>
      <c r="I39" s="22"/>
    </row>
    <row r="40" spans="1:9">
      <c r="A40" s="19">
        <v>28</v>
      </c>
      <c r="B40" s="20" t="s">
        <v>51</v>
      </c>
      <c r="C40" s="19">
        <v>10</v>
      </c>
      <c r="D40" s="19">
        <v>10</v>
      </c>
      <c r="E40" s="19">
        <v>5</v>
      </c>
      <c r="F40" s="19">
        <v>5</v>
      </c>
      <c r="G40" s="25">
        <v>83</v>
      </c>
      <c r="H40" s="22"/>
      <c r="I40" s="22"/>
    </row>
    <row r="41" spans="1:9">
      <c r="A41" s="19">
        <v>29</v>
      </c>
      <c r="B41" s="20" t="s">
        <v>49</v>
      </c>
      <c r="C41" s="19">
        <v>10</v>
      </c>
      <c r="D41" s="19">
        <v>10</v>
      </c>
      <c r="E41" s="19">
        <v>5</v>
      </c>
      <c r="F41" s="19">
        <v>5</v>
      </c>
      <c r="G41" s="25">
        <v>76</v>
      </c>
      <c r="H41" s="22"/>
      <c r="I41" s="22"/>
    </row>
    <row r="42" spans="1:9">
      <c r="A42" s="19">
        <v>30</v>
      </c>
      <c r="B42" s="20" t="s">
        <v>70</v>
      </c>
      <c r="C42" s="19">
        <v>10</v>
      </c>
      <c r="D42" s="19">
        <v>10</v>
      </c>
      <c r="E42" s="19">
        <v>5</v>
      </c>
      <c r="F42" s="19">
        <v>5</v>
      </c>
      <c r="G42" s="25">
        <v>58</v>
      </c>
      <c r="H42" s="22"/>
      <c r="I42" s="22"/>
    </row>
    <row r="43" spans="1:9">
      <c r="A43" s="19">
        <v>31</v>
      </c>
      <c r="B43" s="20" t="s">
        <v>52</v>
      </c>
      <c r="C43" s="19">
        <v>10</v>
      </c>
      <c r="D43" s="19">
        <v>10</v>
      </c>
      <c r="E43" s="19">
        <v>5</v>
      </c>
      <c r="F43" s="19">
        <v>5</v>
      </c>
      <c r="G43" s="25">
        <v>70</v>
      </c>
      <c r="H43" s="22"/>
      <c r="I43" s="22"/>
    </row>
    <row r="44" spans="1:9">
      <c r="A44" s="19">
        <v>32</v>
      </c>
      <c r="B44" s="20" t="s">
        <v>34</v>
      </c>
      <c r="C44" s="19">
        <v>10</v>
      </c>
      <c r="D44" s="19">
        <v>10</v>
      </c>
      <c r="E44" s="19">
        <v>5</v>
      </c>
      <c r="F44" s="19">
        <v>5</v>
      </c>
      <c r="G44" s="25">
        <v>79</v>
      </c>
      <c r="H44" s="22"/>
      <c r="I44" s="22"/>
    </row>
    <row r="45" spans="1:9">
      <c r="A45" s="19">
        <v>33</v>
      </c>
      <c r="B45" s="20" t="s">
        <v>41</v>
      </c>
      <c r="C45" s="19">
        <v>10</v>
      </c>
      <c r="D45" s="19">
        <v>10</v>
      </c>
      <c r="E45" s="19">
        <v>5</v>
      </c>
      <c r="F45" s="19">
        <v>5</v>
      </c>
      <c r="G45" s="25">
        <v>58</v>
      </c>
      <c r="H45" s="22"/>
      <c r="I45" s="22"/>
    </row>
    <row r="46" spans="1:9">
      <c r="A46" s="19">
        <v>34</v>
      </c>
      <c r="B46" s="20" t="s">
        <v>32</v>
      </c>
      <c r="C46" s="19">
        <v>10</v>
      </c>
      <c r="D46" s="19">
        <v>10</v>
      </c>
      <c r="E46" s="19">
        <v>5</v>
      </c>
      <c r="F46" s="19">
        <v>5</v>
      </c>
      <c r="G46" s="25">
        <v>71</v>
      </c>
      <c r="H46" s="22"/>
      <c r="I46" s="22"/>
    </row>
    <row r="47" spans="1:9">
      <c r="A47" s="19">
        <v>35</v>
      </c>
      <c r="B47" s="20" t="s">
        <v>61</v>
      </c>
      <c r="C47" s="19">
        <v>10</v>
      </c>
      <c r="D47" s="19">
        <v>10</v>
      </c>
      <c r="E47" s="19">
        <v>5</v>
      </c>
      <c r="F47" s="19">
        <v>5</v>
      </c>
      <c r="G47" s="25">
        <v>64</v>
      </c>
      <c r="H47" s="22"/>
      <c r="I47" s="22"/>
    </row>
    <row r="48" spans="1:9">
      <c r="A48" s="19">
        <v>36</v>
      </c>
      <c r="B48" s="20" t="s">
        <v>31</v>
      </c>
      <c r="C48" s="19">
        <v>10</v>
      </c>
      <c r="D48" s="19">
        <v>10</v>
      </c>
      <c r="E48" s="19">
        <v>5</v>
      </c>
      <c r="F48" s="19">
        <v>5</v>
      </c>
      <c r="G48" s="25">
        <v>77</v>
      </c>
      <c r="H48" s="22"/>
      <c r="I48" s="22"/>
    </row>
    <row r="49" spans="1:9">
      <c r="A49" s="19">
        <v>37</v>
      </c>
      <c r="B49" s="20" t="s">
        <v>72</v>
      </c>
      <c r="C49" s="19">
        <v>10</v>
      </c>
      <c r="D49" s="19">
        <v>10</v>
      </c>
      <c r="E49" s="19">
        <v>5</v>
      </c>
      <c r="F49" s="19">
        <v>5</v>
      </c>
      <c r="G49" s="25">
        <v>49</v>
      </c>
      <c r="H49" s="22"/>
      <c r="I49" s="22"/>
    </row>
    <row r="50" spans="1:9">
      <c r="A50" s="19">
        <v>38</v>
      </c>
      <c r="B50" s="20" t="s">
        <v>68</v>
      </c>
      <c r="C50" s="19">
        <v>10</v>
      </c>
      <c r="D50" s="19">
        <v>10</v>
      </c>
      <c r="E50" s="19">
        <v>5</v>
      </c>
      <c r="F50" s="19">
        <v>5</v>
      </c>
      <c r="G50" s="25">
        <v>40</v>
      </c>
      <c r="H50" s="22"/>
      <c r="I50" s="22"/>
    </row>
    <row r="51" spans="1:9">
      <c r="A51" s="19">
        <v>39</v>
      </c>
      <c r="B51" s="20" t="s">
        <v>38</v>
      </c>
      <c r="C51" s="19">
        <v>10</v>
      </c>
      <c r="D51" s="19">
        <v>10</v>
      </c>
      <c r="E51" s="19">
        <v>5</v>
      </c>
      <c r="F51" s="19">
        <v>5</v>
      </c>
      <c r="G51" s="25">
        <v>81</v>
      </c>
      <c r="H51" s="22"/>
      <c r="I51" s="22"/>
    </row>
    <row r="52" spans="1:9">
      <c r="A52" s="19">
        <v>40</v>
      </c>
      <c r="B52" s="20" t="s">
        <v>50</v>
      </c>
      <c r="C52" s="19">
        <v>10</v>
      </c>
      <c r="D52" s="19">
        <v>10</v>
      </c>
      <c r="E52" s="19">
        <v>5</v>
      </c>
      <c r="F52" s="19">
        <v>5</v>
      </c>
      <c r="G52" s="25">
        <v>72</v>
      </c>
      <c r="H52" s="22"/>
      <c r="I52" s="22"/>
    </row>
    <row r="53" spans="1:9">
      <c r="A53" s="19">
        <v>41</v>
      </c>
      <c r="B53" s="20" t="s">
        <v>62</v>
      </c>
      <c r="C53" s="19">
        <v>10</v>
      </c>
      <c r="D53" s="19">
        <v>10</v>
      </c>
      <c r="E53" s="19">
        <v>5</v>
      </c>
      <c r="F53" s="19">
        <v>5</v>
      </c>
      <c r="G53" s="25">
        <v>62</v>
      </c>
      <c r="H53" s="22"/>
      <c r="I53" s="22"/>
    </row>
    <row r="54" spans="1:9">
      <c r="A54" s="19">
        <v>42</v>
      </c>
      <c r="B54" s="20" t="s">
        <v>39</v>
      </c>
      <c r="C54" s="19">
        <v>10</v>
      </c>
      <c r="D54" s="19">
        <v>10</v>
      </c>
      <c r="E54" s="19">
        <v>5</v>
      </c>
      <c r="F54" s="19">
        <v>5</v>
      </c>
      <c r="G54" s="25">
        <v>51</v>
      </c>
      <c r="H54" s="22"/>
      <c r="I54" s="22"/>
    </row>
    <row r="55" spans="1:9">
      <c r="A55" s="19">
        <v>43</v>
      </c>
      <c r="B55" s="20" t="s">
        <v>46</v>
      </c>
      <c r="C55" s="19">
        <v>10</v>
      </c>
      <c r="D55" s="19">
        <v>10</v>
      </c>
      <c r="E55" s="19">
        <v>5</v>
      </c>
      <c r="F55" s="19">
        <v>5</v>
      </c>
      <c r="G55" s="25">
        <v>63</v>
      </c>
      <c r="H55" s="22"/>
      <c r="I55" s="22"/>
    </row>
    <row r="56" spans="1:9">
      <c r="A56" s="40" t="s">
        <v>17</v>
      </c>
      <c r="B56" s="40"/>
      <c r="C56" s="19">
        <f>SUM(C13:C55)</f>
        <v>430</v>
      </c>
      <c r="D56" s="19">
        <f t="shared" ref="D56:G56" si="0">SUM(D13:D55)</f>
        <v>430</v>
      </c>
      <c r="E56" s="19">
        <f t="shared" si="0"/>
        <v>215</v>
      </c>
      <c r="F56" s="19">
        <f t="shared" si="0"/>
        <v>215</v>
      </c>
      <c r="G56" s="19">
        <f t="shared" si="0"/>
        <v>2814</v>
      </c>
    </row>
    <row r="57" spans="1:9">
      <c r="A57" s="40" t="s">
        <v>18</v>
      </c>
      <c r="B57" s="40"/>
      <c r="C57" s="19">
        <f>C56</f>
        <v>430</v>
      </c>
      <c r="D57" s="19">
        <f>D56</f>
        <v>430</v>
      </c>
      <c r="E57" s="19">
        <f>E56</f>
        <v>215</v>
      </c>
      <c r="F57" s="19">
        <f>F56</f>
        <v>215</v>
      </c>
      <c r="G57" s="19">
        <v>4300</v>
      </c>
    </row>
    <row r="58" spans="1:9">
      <c r="A58" s="40" t="s">
        <v>19</v>
      </c>
      <c r="B58" s="40"/>
      <c r="C58" s="19">
        <f>C56/C57*100</f>
        <v>100</v>
      </c>
      <c r="D58" s="19">
        <f t="shared" ref="D58:F58" si="1">D56/D57*100</f>
        <v>100</v>
      </c>
      <c r="E58" s="19">
        <f t="shared" si="1"/>
        <v>100</v>
      </c>
      <c r="F58" s="19">
        <f t="shared" si="1"/>
        <v>100</v>
      </c>
      <c r="G58" s="23">
        <f>G56/G57*100</f>
        <v>65.441860465116278</v>
      </c>
    </row>
    <row r="59" spans="1:9">
      <c r="A59" s="40" t="s">
        <v>20</v>
      </c>
      <c r="B59" s="40"/>
      <c r="C59" s="19">
        <v>5</v>
      </c>
      <c r="D59" s="19">
        <v>5</v>
      </c>
      <c r="E59" s="19">
        <v>5</v>
      </c>
      <c r="F59" s="19">
        <v>5</v>
      </c>
      <c r="G59" s="19">
        <v>3</v>
      </c>
    </row>
    <row r="62" spans="1:9">
      <c r="B62" s="7" t="s">
        <v>21</v>
      </c>
      <c r="C62" s="7" t="s">
        <v>20</v>
      </c>
      <c r="D62" s="7" t="s">
        <v>22</v>
      </c>
      <c r="G62" s="4"/>
    </row>
    <row r="63" spans="1:9">
      <c r="B63" s="20" t="s">
        <v>23</v>
      </c>
      <c r="C63" s="20">
        <v>1</v>
      </c>
      <c r="D63" s="20">
        <v>20</v>
      </c>
      <c r="E63">
        <v>0.2</v>
      </c>
      <c r="G63" s="4"/>
    </row>
    <row r="64" spans="1:9">
      <c r="B64" s="20" t="s">
        <v>24</v>
      </c>
      <c r="C64" s="20">
        <v>2</v>
      </c>
      <c r="D64" s="20">
        <v>20</v>
      </c>
      <c r="E64">
        <v>0.4</v>
      </c>
      <c r="G64" s="4"/>
    </row>
    <row r="65" spans="2:11">
      <c r="B65" s="20" t="s">
        <v>25</v>
      </c>
      <c r="C65" s="20">
        <v>3</v>
      </c>
      <c r="D65" s="20">
        <v>20</v>
      </c>
      <c r="E65">
        <v>0.6</v>
      </c>
      <c r="G65" s="4"/>
    </row>
    <row r="66" spans="2:11">
      <c r="B66" s="20" t="s">
        <v>26</v>
      </c>
      <c r="C66" s="20">
        <v>4</v>
      </c>
      <c r="D66" s="20">
        <v>20</v>
      </c>
      <c r="E66">
        <v>0.8</v>
      </c>
      <c r="G66" s="4"/>
    </row>
    <row r="67" spans="2:11">
      <c r="B67" s="20" t="s">
        <v>27</v>
      </c>
      <c r="C67" s="20">
        <v>5</v>
      </c>
      <c r="D67" s="20">
        <v>20</v>
      </c>
      <c r="E67">
        <v>1</v>
      </c>
      <c r="G67" s="4"/>
    </row>
    <row r="68" spans="2:11">
      <c r="G68" s="4"/>
    </row>
    <row r="69" spans="2:11">
      <c r="B69" s="36" t="s">
        <v>4</v>
      </c>
      <c r="C69" s="37"/>
      <c r="D69" s="29" t="s">
        <v>10</v>
      </c>
      <c r="E69" s="29" t="s">
        <v>11</v>
      </c>
      <c r="F69" s="29" t="s">
        <v>12</v>
      </c>
      <c r="G69" s="31" t="s">
        <v>13</v>
      </c>
      <c r="H69" s="31" t="s">
        <v>88</v>
      </c>
      <c r="I69" s="27" t="s">
        <v>28</v>
      </c>
      <c r="J69" s="27" t="s">
        <v>29</v>
      </c>
      <c r="K69" s="27" t="s">
        <v>30</v>
      </c>
    </row>
    <row r="70" spans="2:11">
      <c r="B70" s="38"/>
      <c r="C70" s="39"/>
      <c r="D70" s="30"/>
      <c r="E70" s="30"/>
      <c r="F70" s="30"/>
      <c r="G70" s="32"/>
      <c r="H70" s="32"/>
      <c r="I70" s="28"/>
      <c r="J70" s="28"/>
      <c r="K70" s="28"/>
    </row>
    <row r="71" spans="2:11" ht="60.75" customHeight="1">
      <c r="B71" s="2" t="s">
        <v>1</v>
      </c>
      <c r="C71" s="3" t="s">
        <v>79</v>
      </c>
      <c r="D71" s="13">
        <v>1</v>
      </c>
      <c r="E71" s="13">
        <v>1</v>
      </c>
      <c r="F71" s="13">
        <v>1</v>
      </c>
      <c r="G71" s="13">
        <v>1</v>
      </c>
      <c r="H71" s="14">
        <v>0.6</v>
      </c>
      <c r="I71" s="14">
        <v>4.5999999999999996</v>
      </c>
      <c r="J71" s="14">
        <v>5</v>
      </c>
      <c r="K71" s="15">
        <f>I71/J71*100</f>
        <v>92</v>
      </c>
    </row>
  </sheetData>
  <mergeCells count="19">
    <mergeCell ref="D69:D70"/>
    <mergeCell ref="A1:E1"/>
    <mergeCell ref="A2:F2"/>
    <mergeCell ref="A3:C3"/>
    <mergeCell ref="J5:J6"/>
    <mergeCell ref="A6:G6"/>
    <mergeCell ref="A7:B8"/>
    <mergeCell ref="A56:B56"/>
    <mergeCell ref="A57:B57"/>
    <mergeCell ref="A58:B58"/>
    <mergeCell ref="A59:B59"/>
    <mergeCell ref="B69:C70"/>
    <mergeCell ref="K69:K70"/>
    <mergeCell ref="E69:E70"/>
    <mergeCell ref="F69:F70"/>
    <mergeCell ref="G69:G70"/>
    <mergeCell ref="H69:H70"/>
    <mergeCell ref="I69:I70"/>
    <mergeCell ref="J69:J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1"/>
  <sheetViews>
    <sheetView topLeftCell="A49" workbookViewId="0">
      <selection activeCell="J62" sqref="J62"/>
    </sheetView>
  </sheetViews>
  <sheetFormatPr defaultRowHeight="15"/>
  <cols>
    <col min="1" max="1" width="8.42578125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10">
      <c r="A1" s="33" t="s">
        <v>80</v>
      </c>
      <c r="B1" s="33"/>
      <c r="C1" s="33"/>
      <c r="D1" s="33"/>
      <c r="E1" s="33"/>
      <c r="F1" s="1"/>
    </row>
    <row r="2" spans="1:10">
      <c r="A2" s="33" t="s">
        <v>74</v>
      </c>
      <c r="B2" s="33"/>
      <c r="C2" s="33"/>
      <c r="D2" s="33"/>
      <c r="E2" s="33"/>
      <c r="F2" s="33"/>
    </row>
    <row r="3" spans="1:10">
      <c r="A3" s="33" t="s">
        <v>0</v>
      </c>
      <c r="B3" s="33"/>
      <c r="C3" s="33"/>
      <c r="D3" s="1"/>
      <c r="E3" s="1"/>
      <c r="F3" s="1"/>
    </row>
    <row r="4" spans="1:10" ht="60">
      <c r="A4" s="2" t="s">
        <v>1</v>
      </c>
      <c r="B4" s="3" t="s">
        <v>81</v>
      </c>
    </row>
    <row r="5" spans="1:10">
      <c r="A5" s="5"/>
      <c r="B5" s="6"/>
      <c r="C5" s="6"/>
      <c r="D5" s="6"/>
      <c r="E5" s="6"/>
      <c r="F5" s="6"/>
      <c r="G5" s="4"/>
      <c r="J5" s="34"/>
    </row>
    <row r="6" spans="1:10">
      <c r="A6" s="35" t="s">
        <v>3</v>
      </c>
      <c r="B6" s="35"/>
      <c r="C6" s="35"/>
      <c r="D6" s="35"/>
      <c r="E6" s="35"/>
      <c r="F6" s="35"/>
      <c r="G6" s="35"/>
      <c r="J6" s="34"/>
    </row>
    <row r="7" spans="1:10">
      <c r="A7" s="36" t="s">
        <v>4</v>
      </c>
      <c r="B7" s="37"/>
      <c r="C7" s="7" t="s">
        <v>5</v>
      </c>
      <c r="D7" s="7" t="s">
        <v>6</v>
      </c>
      <c r="E7" s="7" t="s">
        <v>7</v>
      </c>
      <c r="F7" s="7" t="s">
        <v>8</v>
      </c>
      <c r="G7" s="8" t="s">
        <v>9</v>
      </c>
      <c r="H7" s="9"/>
    </row>
    <row r="8" spans="1:10" ht="30">
      <c r="A8" s="38"/>
      <c r="B8" s="39"/>
      <c r="C8" s="10" t="s">
        <v>10</v>
      </c>
      <c r="D8" s="10" t="s">
        <v>11</v>
      </c>
      <c r="E8" s="10" t="s">
        <v>12</v>
      </c>
      <c r="F8" s="11" t="s">
        <v>13</v>
      </c>
      <c r="G8" s="12" t="s">
        <v>88</v>
      </c>
    </row>
    <row r="9" spans="1:10" ht="60">
      <c r="A9" s="2" t="s">
        <v>1</v>
      </c>
      <c r="B9" s="3" t="s">
        <v>81</v>
      </c>
      <c r="C9" s="13" t="s">
        <v>14</v>
      </c>
      <c r="D9" s="13" t="s">
        <v>14</v>
      </c>
      <c r="E9" s="13" t="s">
        <v>14</v>
      </c>
      <c r="F9" s="13" t="s">
        <v>14</v>
      </c>
      <c r="G9" s="14" t="s">
        <v>14</v>
      </c>
    </row>
    <row r="10" spans="1:10">
      <c r="A10" s="4"/>
      <c r="G10" s="4"/>
    </row>
    <row r="11" spans="1:10">
      <c r="A11" s="4"/>
      <c r="G11" s="4"/>
    </row>
    <row r="12" spans="1:10" s="18" customFormat="1" ht="30">
      <c r="A12" s="15" t="s">
        <v>15</v>
      </c>
      <c r="B12" s="16" t="s">
        <v>16</v>
      </c>
      <c r="C12" s="16" t="s">
        <v>10</v>
      </c>
      <c r="D12" s="16" t="s">
        <v>11</v>
      </c>
      <c r="E12" s="16" t="s">
        <v>12</v>
      </c>
      <c r="F12" s="17" t="s">
        <v>13</v>
      </c>
      <c r="G12" s="13" t="s">
        <v>88</v>
      </c>
    </row>
    <row r="13" spans="1:10">
      <c r="A13" s="19">
        <v>1</v>
      </c>
      <c r="B13" s="20" t="s">
        <v>55</v>
      </c>
      <c r="C13" s="19">
        <v>10</v>
      </c>
      <c r="D13" s="19">
        <v>10</v>
      </c>
      <c r="E13" s="19">
        <v>5</v>
      </c>
      <c r="F13" s="19">
        <v>5</v>
      </c>
      <c r="G13" s="25">
        <v>43</v>
      </c>
      <c r="H13" s="22"/>
      <c r="I13" s="22"/>
    </row>
    <row r="14" spans="1:10">
      <c r="A14" s="19">
        <v>2</v>
      </c>
      <c r="B14" s="20" t="s">
        <v>57</v>
      </c>
      <c r="C14" s="19">
        <v>10</v>
      </c>
      <c r="D14" s="19">
        <v>10</v>
      </c>
      <c r="E14" s="19">
        <v>5</v>
      </c>
      <c r="F14" s="19">
        <v>5</v>
      </c>
      <c r="G14" s="25">
        <v>50</v>
      </c>
      <c r="H14" s="22"/>
      <c r="I14" s="22"/>
    </row>
    <row r="15" spans="1:10">
      <c r="A15" s="19">
        <v>3</v>
      </c>
      <c r="B15" s="20" t="s">
        <v>35</v>
      </c>
      <c r="C15" s="19">
        <v>10</v>
      </c>
      <c r="D15" s="19">
        <v>10</v>
      </c>
      <c r="E15" s="19">
        <v>5</v>
      </c>
      <c r="F15" s="19">
        <v>5</v>
      </c>
      <c r="G15" s="25">
        <v>43</v>
      </c>
      <c r="H15" s="22"/>
      <c r="I15" s="22"/>
    </row>
    <row r="16" spans="1:10">
      <c r="A16" s="19">
        <v>4</v>
      </c>
      <c r="B16" s="20" t="s">
        <v>71</v>
      </c>
      <c r="C16" s="19">
        <v>10</v>
      </c>
      <c r="D16" s="19">
        <v>10</v>
      </c>
      <c r="E16" s="19">
        <v>5</v>
      </c>
      <c r="F16" s="19">
        <v>5</v>
      </c>
      <c r="G16" s="25">
        <v>40</v>
      </c>
      <c r="H16" s="22"/>
      <c r="I16" s="22"/>
    </row>
    <row r="17" spans="1:9">
      <c r="A17" s="19">
        <v>5</v>
      </c>
      <c r="B17" s="20" t="s">
        <v>47</v>
      </c>
      <c r="C17" s="19">
        <v>10</v>
      </c>
      <c r="D17" s="19">
        <v>10</v>
      </c>
      <c r="E17" s="19">
        <v>5</v>
      </c>
      <c r="F17" s="19">
        <v>5</v>
      </c>
      <c r="G17" s="25">
        <v>44</v>
      </c>
      <c r="H17" s="22"/>
      <c r="I17" s="22"/>
    </row>
    <row r="18" spans="1:9">
      <c r="A18" s="19">
        <v>6</v>
      </c>
      <c r="B18" s="20" t="s">
        <v>36</v>
      </c>
      <c r="C18" s="19">
        <v>10</v>
      </c>
      <c r="D18" s="19">
        <v>10</v>
      </c>
      <c r="E18" s="19">
        <v>5</v>
      </c>
      <c r="F18" s="19">
        <v>5</v>
      </c>
      <c r="G18" s="25">
        <v>47</v>
      </c>
      <c r="H18" s="22"/>
      <c r="I18" s="22"/>
    </row>
    <row r="19" spans="1:9">
      <c r="A19" s="19">
        <v>7</v>
      </c>
      <c r="B19" s="20" t="s">
        <v>59</v>
      </c>
      <c r="C19" s="19">
        <v>10</v>
      </c>
      <c r="D19" s="19">
        <v>10</v>
      </c>
      <c r="E19" s="19">
        <v>5</v>
      </c>
      <c r="F19" s="19">
        <v>5</v>
      </c>
      <c r="G19" s="25">
        <v>61</v>
      </c>
      <c r="H19" s="22"/>
      <c r="I19" s="22"/>
    </row>
    <row r="20" spans="1:9">
      <c r="A20" s="19">
        <v>8</v>
      </c>
      <c r="B20" s="20" t="s">
        <v>48</v>
      </c>
      <c r="C20" s="19">
        <v>10</v>
      </c>
      <c r="D20" s="19">
        <v>10</v>
      </c>
      <c r="E20" s="19">
        <v>5</v>
      </c>
      <c r="F20" s="19">
        <v>5</v>
      </c>
      <c r="G20" s="25">
        <v>54</v>
      </c>
      <c r="H20" s="22"/>
      <c r="I20" s="22"/>
    </row>
    <row r="21" spans="1:9">
      <c r="A21" s="19">
        <v>9</v>
      </c>
      <c r="B21" s="20" t="s">
        <v>58</v>
      </c>
      <c r="C21" s="19">
        <v>10</v>
      </c>
      <c r="D21" s="19">
        <v>10</v>
      </c>
      <c r="E21" s="19">
        <v>5</v>
      </c>
      <c r="F21" s="19">
        <v>5</v>
      </c>
      <c r="G21" s="25">
        <v>46</v>
      </c>
      <c r="H21" s="22"/>
      <c r="I21" s="22"/>
    </row>
    <row r="22" spans="1:9">
      <c r="A22" s="19">
        <v>10</v>
      </c>
      <c r="B22" s="20" t="s">
        <v>56</v>
      </c>
      <c r="C22" s="19">
        <v>10</v>
      </c>
      <c r="D22" s="19">
        <v>10</v>
      </c>
      <c r="E22" s="19">
        <v>5</v>
      </c>
      <c r="F22" s="19">
        <v>5</v>
      </c>
      <c r="G22" s="25">
        <v>62</v>
      </c>
      <c r="H22" s="22"/>
      <c r="I22" s="22"/>
    </row>
    <row r="23" spans="1:9">
      <c r="A23" s="19">
        <v>11</v>
      </c>
      <c r="B23" s="20" t="s">
        <v>53</v>
      </c>
      <c r="C23" s="19">
        <v>10</v>
      </c>
      <c r="D23" s="19">
        <v>10</v>
      </c>
      <c r="E23" s="19">
        <v>5</v>
      </c>
      <c r="F23" s="19">
        <v>5</v>
      </c>
      <c r="G23" s="25">
        <v>44</v>
      </c>
      <c r="H23" s="22"/>
      <c r="I23" s="22"/>
    </row>
    <row r="24" spans="1:9">
      <c r="A24" s="19">
        <v>12</v>
      </c>
      <c r="B24" s="20" t="s">
        <v>60</v>
      </c>
      <c r="C24" s="19">
        <v>10</v>
      </c>
      <c r="D24" s="19">
        <v>10</v>
      </c>
      <c r="E24" s="19">
        <v>5</v>
      </c>
      <c r="F24" s="19">
        <v>5</v>
      </c>
      <c r="G24" s="25">
        <v>57</v>
      </c>
      <c r="H24" s="22"/>
      <c r="I24" s="22"/>
    </row>
    <row r="25" spans="1:9">
      <c r="A25" s="19">
        <v>13</v>
      </c>
      <c r="B25" s="20" t="s">
        <v>69</v>
      </c>
      <c r="C25" s="19">
        <v>10</v>
      </c>
      <c r="D25" s="19">
        <v>10</v>
      </c>
      <c r="E25" s="19">
        <v>5</v>
      </c>
      <c r="F25" s="19">
        <v>5</v>
      </c>
      <c r="G25" s="25">
        <v>57</v>
      </c>
      <c r="H25" s="22"/>
      <c r="I25" s="22"/>
    </row>
    <row r="26" spans="1:9">
      <c r="A26" s="19">
        <v>14</v>
      </c>
      <c r="B26" s="20" t="s">
        <v>40</v>
      </c>
      <c r="C26" s="19">
        <v>10</v>
      </c>
      <c r="D26" s="19">
        <v>10</v>
      </c>
      <c r="E26" s="19">
        <v>5</v>
      </c>
      <c r="F26" s="19">
        <v>5</v>
      </c>
      <c r="G26" s="25">
        <v>85</v>
      </c>
      <c r="H26" s="22"/>
      <c r="I26" s="22"/>
    </row>
    <row r="27" spans="1:9">
      <c r="A27" s="19">
        <v>15</v>
      </c>
      <c r="B27" s="20" t="s">
        <v>73</v>
      </c>
      <c r="C27" s="19">
        <v>10</v>
      </c>
      <c r="D27" s="19">
        <v>10</v>
      </c>
      <c r="E27" s="19">
        <v>5</v>
      </c>
      <c r="F27" s="19">
        <v>5</v>
      </c>
      <c r="G27" s="25">
        <v>82</v>
      </c>
      <c r="H27" s="22"/>
      <c r="I27" s="22"/>
    </row>
    <row r="28" spans="1:9">
      <c r="A28" s="19">
        <v>16</v>
      </c>
      <c r="B28" s="20" t="s">
        <v>43</v>
      </c>
      <c r="C28" s="19">
        <v>10</v>
      </c>
      <c r="D28" s="19">
        <v>10</v>
      </c>
      <c r="E28" s="19">
        <v>5</v>
      </c>
      <c r="F28" s="19">
        <v>5</v>
      </c>
      <c r="G28" s="25">
        <v>54</v>
      </c>
      <c r="H28" s="22"/>
      <c r="I28" s="22"/>
    </row>
    <row r="29" spans="1:9">
      <c r="A29" s="19">
        <v>17</v>
      </c>
      <c r="B29" s="20" t="s">
        <v>33</v>
      </c>
      <c r="C29" s="19">
        <v>10</v>
      </c>
      <c r="D29" s="19">
        <v>10</v>
      </c>
      <c r="E29" s="19">
        <v>5</v>
      </c>
      <c r="F29" s="19">
        <v>5</v>
      </c>
      <c r="G29" s="25">
        <v>54</v>
      </c>
      <c r="H29" s="22"/>
      <c r="I29" s="22"/>
    </row>
    <row r="30" spans="1:9">
      <c r="A30" s="19">
        <v>18</v>
      </c>
      <c r="B30" s="20" t="s">
        <v>37</v>
      </c>
      <c r="C30" s="19">
        <v>10</v>
      </c>
      <c r="D30" s="19">
        <v>10</v>
      </c>
      <c r="E30" s="19">
        <v>5</v>
      </c>
      <c r="F30" s="19">
        <v>5</v>
      </c>
      <c r="G30" s="25">
        <v>88</v>
      </c>
      <c r="H30" s="22"/>
      <c r="I30" s="22"/>
    </row>
    <row r="31" spans="1:9">
      <c r="A31" s="19">
        <v>19</v>
      </c>
      <c r="B31" s="20" t="s">
        <v>64</v>
      </c>
      <c r="C31" s="19">
        <v>10</v>
      </c>
      <c r="D31" s="19">
        <v>10</v>
      </c>
      <c r="E31" s="19">
        <v>5</v>
      </c>
      <c r="F31" s="19">
        <v>5</v>
      </c>
      <c r="G31" s="25">
        <v>71</v>
      </c>
      <c r="H31" s="22"/>
      <c r="I31" s="22"/>
    </row>
    <row r="32" spans="1:9">
      <c r="A32" s="19">
        <v>20</v>
      </c>
      <c r="B32" s="20" t="s">
        <v>63</v>
      </c>
      <c r="C32" s="19">
        <v>10</v>
      </c>
      <c r="D32" s="19">
        <v>10</v>
      </c>
      <c r="E32" s="19">
        <v>5</v>
      </c>
      <c r="F32" s="19">
        <v>5</v>
      </c>
      <c r="G32" s="25">
        <v>71</v>
      </c>
      <c r="H32" s="22"/>
      <c r="I32" s="22"/>
    </row>
    <row r="33" spans="1:9">
      <c r="A33" s="19">
        <v>21</v>
      </c>
      <c r="B33" s="20" t="s">
        <v>42</v>
      </c>
      <c r="C33" s="19">
        <v>10</v>
      </c>
      <c r="D33" s="19">
        <v>10</v>
      </c>
      <c r="E33" s="19">
        <v>5</v>
      </c>
      <c r="F33" s="19">
        <v>5</v>
      </c>
      <c r="G33" s="25">
        <v>57</v>
      </c>
      <c r="H33" s="22"/>
      <c r="I33" s="22"/>
    </row>
    <row r="34" spans="1:9">
      <c r="A34" s="19">
        <v>22</v>
      </c>
      <c r="B34" s="20" t="s">
        <v>65</v>
      </c>
      <c r="C34" s="19">
        <v>10</v>
      </c>
      <c r="D34" s="19">
        <v>10</v>
      </c>
      <c r="E34" s="19">
        <v>5</v>
      </c>
      <c r="F34" s="19">
        <v>5</v>
      </c>
      <c r="G34" s="25">
        <v>53</v>
      </c>
      <c r="H34" s="22"/>
      <c r="I34" s="22"/>
    </row>
    <row r="35" spans="1:9">
      <c r="A35" s="19">
        <v>23</v>
      </c>
      <c r="B35" s="20" t="s">
        <v>66</v>
      </c>
      <c r="C35" s="19">
        <v>10</v>
      </c>
      <c r="D35" s="19">
        <v>10</v>
      </c>
      <c r="E35" s="19">
        <v>5</v>
      </c>
      <c r="F35" s="19">
        <v>5</v>
      </c>
      <c r="G35" s="25">
        <v>67</v>
      </c>
      <c r="H35" s="22"/>
      <c r="I35" s="22"/>
    </row>
    <row r="36" spans="1:9">
      <c r="A36" s="19">
        <v>24</v>
      </c>
      <c r="B36" s="20" t="s">
        <v>67</v>
      </c>
      <c r="C36" s="19">
        <v>10</v>
      </c>
      <c r="D36" s="19">
        <v>10</v>
      </c>
      <c r="E36" s="19">
        <v>5</v>
      </c>
      <c r="F36" s="19">
        <v>5</v>
      </c>
      <c r="G36" s="25">
        <v>45</v>
      </c>
      <c r="H36" s="22"/>
      <c r="I36" s="22"/>
    </row>
    <row r="37" spans="1:9">
      <c r="A37" s="19">
        <v>25</v>
      </c>
      <c r="B37" s="20" t="s">
        <v>44</v>
      </c>
      <c r="C37" s="19">
        <v>10</v>
      </c>
      <c r="D37" s="19">
        <v>10</v>
      </c>
      <c r="E37" s="19">
        <v>5</v>
      </c>
      <c r="F37" s="19">
        <v>5</v>
      </c>
      <c r="G37" s="25">
        <v>50</v>
      </c>
      <c r="H37" s="22"/>
      <c r="I37" s="22"/>
    </row>
    <row r="38" spans="1:9">
      <c r="A38" s="19">
        <v>26</v>
      </c>
      <c r="B38" s="20" t="s">
        <v>54</v>
      </c>
      <c r="C38" s="19">
        <v>10</v>
      </c>
      <c r="D38" s="19">
        <v>10</v>
      </c>
      <c r="E38" s="19">
        <v>5</v>
      </c>
      <c r="F38" s="19">
        <v>5</v>
      </c>
      <c r="G38" s="25">
        <v>61</v>
      </c>
      <c r="H38" s="22"/>
      <c r="I38" s="22"/>
    </row>
    <row r="39" spans="1:9">
      <c r="A39" s="19">
        <v>27</v>
      </c>
      <c r="B39" s="20" t="s">
        <v>45</v>
      </c>
      <c r="C39" s="19">
        <v>10</v>
      </c>
      <c r="D39" s="19">
        <v>10</v>
      </c>
      <c r="E39" s="19">
        <v>5</v>
      </c>
      <c r="F39" s="19">
        <v>5</v>
      </c>
      <c r="G39" s="25">
        <v>86</v>
      </c>
      <c r="H39" s="22"/>
      <c r="I39" s="22"/>
    </row>
    <row r="40" spans="1:9">
      <c r="A40" s="19">
        <v>28</v>
      </c>
      <c r="B40" s="20" t="s">
        <v>51</v>
      </c>
      <c r="C40" s="19">
        <v>10</v>
      </c>
      <c r="D40" s="19">
        <v>10</v>
      </c>
      <c r="E40" s="19">
        <v>5</v>
      </c>
      <c r="F40" s="19">
        <v>5</v>
      </c>
      <c r="G40" s="25">
        <v>73</v>
      </c>
      <c r="H40" s="22"/>
      <c r="I40" s="22"/>
    </row>
    <row r="41" spans="1:9">
      <c r="A41" s="19">
        <v>29</v>
      </c>
      <c r="B41" s="20" t="s">
        <v>49</v>
      </c>
      <c r="C41" s="19">
        <v>10</v>
      </c>
      <c r="D41" s="19">
        <v>10</v>
      </c>
      <c r="E41" s="19">
        <v>5</v>
      </c>
      <c r="F41" s="19">
        <v>5</v>
      </c>
      <c r="G41" s="25">
        <v>67</v>
      </c>
      <c r="H41" s="22"/>
      <c r="I41" s="22"/>
    </row>
    <row r="42" spans="1:9">
      <c r="A42" s="19">
        <v>30</v>
      </c>
      <c r="B42" s="20" t="s">
        <v>70</v>
      </c>
      <c r="C42" s="19">
        <v>10</v>
      </c>
      <c r="D42" s="19">
        <v>10</v>
      </c>
      <c r="E42" s="19">
        <v>5</v>
      </c>
      <c r="F42" s="19">
        <v>5</v>
      </c>
      <c r="G42" s="25">
        <v>55</v>
      </c>
      <c r="H42" s="22"/>
      <c r="I42" s="22"/>
    </row>
    <row r="43" spans="1:9">
      <c r="A43" s="19">
        <v>31</v>
      </c>
      <c r="B43" s="20" t="s">
        <v>52</v>
      </c>
      <c r="C43" s="19">
        <v>10</v>
      </c>
      <c r="D43" s="19">
        <v>10</v>
      </c>
      <c r="E43" s="19">
        <v>5</v>
      </c>
      <c r="F43" s="19">
        <v>5</v>
      </c>
      <c r="G43" s="25">
        <v>54</v>
      </c>
      <c r="H43" s="22"/>
      <c r="I43" s="22"/>
    </row>
    <row r="44" spans="1:9">
      <c r="A44" s="19">
        <v>32</v>
      </c>
      <c r="B44" s="20" t="s">
        <v>34</v>
      </c>
      <c r="C44" s="19">
        <v>10</v>
      </c>
      <c r="D44" s="19">
        <v>10</v>
      </c>
      <c r="E44" s="19">
        <v>5</v>
      </c>
      <c r="F44" s="19">
        <v>5</v>
      </c>
      <c r="G44" s="25">
        <v>75</v>
      </c>
      <c r="H44" s="22"/>
      <c r="I44" s="22"/>
    </row>
    <row r="45" spans="1:9">
      <c r="A45" s="19">
        <v>33</v>
      </c>
      <c r="B45" s="20" t="s">
        <v>41</v>
      </c>
      <c r="C45" s="19">
        <v>10</v>
      </c>
      <c r="D45" s="19">
        <v>10</v>
      </c>
      <c r="E45" s="19">
        <v>5</v>
      </c>
      <c r="F45" s="19">
        <v>5</v>
      </c>
      <c r="G45" s="25">
        <v>60</v>
      </c>
      <c r="H45" s="22"/>
      <c r="I45" s="22"/>
    </row>
    <row r="46" spans="1:9">
      <c r="A46" s="19">
        <v>34</v>
      </c>
      <c r="B46" s="20" t="s">
        <v>32</v>
      </c>
      <c r="C46" s="19">
        <v>10</v>
      </c>
      <c r="D46" s="19">
        <v>10</v>
      </c>
      <c r="E46" s="19">
        <v>5</v>
      </c>
      <c r="F46" s="19">
        <v>5</v>
      </c>
      <c r="G46" s="25">
        <v>62</v>
      </c>
      <c r="H46" s="22"/>
      <c r="I46" s="22"/>
    </row>
    <row r="47" spans="1:9">
      <c r="A47" s="19">
        <v>35</v>
      </c>
      <c r="B47" s="20" t="s">
        <v>61</v>
      </c>
      <c r="C47" s="19">
        <v>10</v>
      </c>
      <c r="D47" s="19">
        <v>10</v>
      </c>
      <c r="E47" s="19">
        <v>5</v>
      </c>
      <c r="F47" s="19">
        <v>5</v>
      </c>
      <c r="G47" s="25">
        <v>56</v>
      </c>
      <c r="H47" s="22"/>
      <c r="I47" s="22"/>
    </row>
    <row r="48" spans="1:9">
      <c r="A48" s="19">
        <v>36</v>
      </c>
      <c r="B48" s="20" t="s">
        <v>31</v>
      </c>
      <c r="C48" s="19">
        <v>10</v>
      </c>
      <c r="D48" s="19">
        <v>10</v>
      </c>
      <c r="E48" s="19">
        <v>5</v>
      </c>
      <c r="F48" s="19">
        <v>5</v>
      </c>
      <c r="G48" s="25">
        <v>75</v>
      </c>
      <c r="H48" s="22"/>
      <c r="I48" s="22"/>
    </row>
    <row r="49" spans="1:9">
      <c r="A49" s="19">
        <v>37</v>
      </c>
      <c r="B49" s="20" t="s">
        <v>72</v>
      </c>
      <c r="C49" s="19">
        <v>10</v>
      </c>
      <c r="D49" s="19">
        <v>10</v>
      </c>
      <c r="E49" s="19">
        <v>5</v>
      </c>
      <c r="F49" s="19">
        <v>5</v>
      </c>
      <c r="G49" s="25">
        <v>53</v>
      </c>
      <c r="H49" s="22"/>
      <c r="I49" s="22"/>
    </row>
    <row r="50" spans="1:9">
      <c r="A50" s="19">
        <v>38</v>
      </c>
      <c r="B50" s="20" t="s">
        <v>68</v>
      </c>
      <c r="C50" s="19">
        <v>10</v>
      </c>
      <c r="D50" s="19">
        <v>10</v>
      </c>
      <c r="E50" s="19">
        <v>5</v>
      </c>
      <c r="F50" s="19">
        <v>5</v>
      </c>
      <c r="G50" s="25">
        <v>42</v>
      </c>
      <c r="H50" s="22"/>
      <c r="I50" s="22"/>
    </row>
    <row r="51" spans="1:9">
      <c r="A51" s="19">
        <v>39</v>
      </c>
      <c r="B51" s="20" t="s">
        <v>38</v>
      </c>
      <c r="C51" s="19">
        <v>10</v>
      </c>
      <c r="D51" s="19">
        <v>10</v>
      </c>
      <c r="E51" s="19">
        <v>5</v>
      </c>
      <c r="F51" s="19">
        <v>5</v>
      </c>
      <c r="G51" s="25">
        <v>73</v>
      </c>
      <c r="H51" s="22"/>
      <c r="I51" s="22"/>
    </row>
    <row r="52" spans="1:9">
      <c r="A52" s="19">
        <v>40</v>
      </c>
      <c r="B52" s="20" t="s">
        <v>50</v>
      </c>
      <c r="C52" s="19">
        <v>10</v>
      </c>
      <c r="D52" s="19">
        <v>10</v>
      </c>
      <c r="E52" s="19">
        <v>5</v>
      </c>
      <c r="F52" s="19">
        <v>5</v>
      </c>
      <c r="G52" s="25">
        <v>68</v>
      </c>
      <c r="H52" s="22"/>
      <c r="I52" s="22"/>
    </row>
    <row r="53" spans="1:9">
      <c r="A53" s="19">
        <v>41</v>
      </c>
      <c r="B53" s="20" t="s">
        <v>62</v>
      </c>
      <c r="C53" s="19">
        <v>10</v>
      </c>
      <c r="D53" s="19">
        <v>10</v>
      </c>
      <c r="E53" s="19">
        <v>5</v>
      </c>
      <c r="F53" s="19">
        <v>5</v>
      </c>
      <c r="G53" s="25">
        <v>50</v>
      </c>
      <c r="H53" s="22"/>
      <c r="I53" s="22"/>
    </row>
    <row r="54" spans="1:9">
      <c r="A54" s="19">
        <v>42</v>
      </c>
      <c r="B54" s="20" t="s">
        <v>39</v>
      </c>
      <c r="C54" s="19">
        <v>10</v>
      </c>
      <c r="D54" s="19">
        <v>10</v>
      </c>
      <c r="E54" s="19">
        <v>5</v>
      </c>
      <c r="F54" s="19">
        <v>5</v>
      </c>
      <c r="G54" s="25">
        <v>47</v>
      </c>
      <c r="H54" s="22"/>
      <c r="I54" s="22"/>
    </row>
    <row r="55" spans="1:9">
      <c r="A55" s="19">
        <v>43</v>
      </c>
      <c r="B55" s="20" t="s">
        <v>46</v>
      </c>
      <c r="C55" s="19">
        <v>10</v>
      </c>
      <c r="D55" s="19">
        <v>10</v>
      </c>
      <c r="E55" s="19">
        <v>5</v>
      </c>
      <c r="F55" s="19">
        <v>5</v>
      </c>
      <c r="G55" s="25">
        <v>53</v>
      </c>
      <c r="H55" s="22"/>
      <c r="I55" s="22"/>
    </row>
    <row r="56" spans="1:9">
      <c r="A56" s="40" t="s">
        <v>17</v>
      </c>
      <c r="B56" s="40"/>
      <c r="C56" s="19">
        <f>SUM(C13:C55)</f>
        <v>430</v>
      </c>
      <c r="D56" s="19">
        <f t="shared" ref="D56:G56" si="0">SUM(D13:D55)</f>
        <v>430</v>
      </c>
      <c r="E56" s="19">
        <f t="shared" si="0"/>
        <v>215</v>
      </c>
      <c r="F56" s="19">
        <f t="shared" si="0"/>
        <v>215</v>
      </c>
      <c r="G56" s="19">
        <f t="shared" si="0"/>
        <v>2535</v>
      </c>
    </row>
    <row r="57" spans="1:9">
      <c r="A57" s="40" t="s">
        <v>18</v>
      </c>
      <c r="B57" s="40"/>
      <c r="C57" s="19">
        <f>C56</f>
        <v>430</v>
      </c>
      <c r="D57" s="19">
        <f>D56</f>
        <v>430</v>
      </c>
      <c r="E57" s="19">
        <f>E56</f>
        <v>215</v>
      </c>
      <c r="F57" s="19">
        <f>F56</f>
        <v>215</v>
      </c>
      <c r="G57" s="19">
        <v>4300</v>
      </c>
    </row>
    <row r="58" spans="1:9">
      <c r="A58" s="40" t="s">
        <v>19</v>
      </c>
      <c r="B58" s="40"/>
      <c r="C58" s="19">
        <f>C56/C57*100</f>
        <v>100</v>
      </c>
      <c r="D58" s="19">
        <f t="shared" ref="D58:F58" si="1">D56/D57*100</f>
        <v>100</v>
      </c>
      <c r="E58" s="19">
        <f t="shared" si="1"/>
        <v>100</v>
      </c>
      <c r="F58" s="19">
        <f t="shared" si="1"/>
        <v>100</v>
      </c>
      <c r="G58" s="23">
        <f>G56/G57*100</f>
        <v>58.95348837209302</v>
      </c>
    </row>
    <row r="59" spans="1:9">
      <c r="A59" s="40" t="s">
        <v>20</v>
      </c>
      <c r="B59" s="40"/>
      <c r="C59" s="19">
        <v>5</v>
      </c>
      <c r="D59" s="19">
        <v>5</v>
      </c>
      <c r="E59" s="19">
        <v>5</v>
      </c>
      <c r="F59" s="19">
        <v>5</v>
      </c>
      <c r="G59" s="19">
        <v>3</v>
      </c>
    </row>
    <row r="62" spans="1:9">
      <c r="B62" s="7" t="s">
        <v>21</v>
      </c>
      <c r="C62" s="7" t="s">
        <v>20</v>
      </c>
      <c r="D62" s="7" t="s">
        <v>22</v>
      </c>
      <c r="G62" s="4"/>
    </row>
    <row r="63" spans="1:9">
      <c r="B63" s="20" t="s">
        <v>23</v>
      </c>
      <c r="C63" s="20">
        <v>1</v>
      </c>
      <c r="D63" s="20">
        <v>20</v>
      </c>
      <c r="E63">
        <v>0.2</v>
      </c>
      <c r="G63" s="4"/>
    </row>
    <row r="64" spans="1:9">
      <c r="B64" s="20" t="s">
        <v>24</v>
      </c>
      <c r="C64" s="20">
        <v>2</v>
      </c>
      <c r="D64" s="20">
        <v>20</v>
      </c>
      <c r="E64">
        <v>0.4</v>
      </c>
      <c r="G64" s="4"/>
    </row>
    <row r="65" spans="2:11">
      <c r="B65" s="20" t="s">
        <v>25</v>
      </c>
      <c r="C65" s="20">
        <v>3</v>
      </c>
      <c r="D65" s="20">
        <v>20</v>
      </c>
      <c r="E65">
        <v>0.6</v>
      </c>
      <c r="G65" s="4"/>
    </row>
    <row r="66" spans="2:11">
      <c r="B66" s="20" t="s">
        <v>26</v>
      </c>
      <c r="C66" s="20">
        <v>4</v>
      </c>
      <c r="D66" s="20">
        <v>20</v>
      </c>
      <c r="E66">
        <v>0.8</v>
      </c>
      <c r="G66" s="4"/>
    </row>
    <row r="67" spans="2:11">
      <c r="B67" s="20" t="s">
        <v>27</v>
      </c>
      <c r="C67" s="20">
        <v>5</v>
      </c>
      <c r="D67" s="20">
        <v>20</v>
      </c>
      <c r="E67">
        <v>1</v>
      </c>
      <c r="G67" s="4"/>
    </row>
    <row r="68" spans="2:11">
      <c r="G68" s="4"/>
    </row>
    <row r="69" spans="2:11">
      <c r="B69" s="36" t="s">
        <v>4</v>
      </c>
      <c r="C69" s="37"/>
      <c r="D69" s="29" t="s">
        <v>10</v>
      </c>
      <c r="E69" s="29" t="s">
        <v>11</v>
      </c>
      <c r="F69" s="29" t="s">
        <v>12</v>
      </c>
      <c r="G69" s="31" t="s">
        <v>13</v>
      </c>
      <c r="H69" s="31" t="s">
        <v>88</v>
      </c>
      <c r="I69" s="27" t="s">
        <v>28</v>
      </c>
      <c r="J69" s="27" t="s">
        <v>29</v>
      </c>
      <c r="K69" s="27" t="s">
        <v>30</v>
      </c>
    </row>
    <row r="70" spans="2:11">
      <c r="B70" s="38"/>
      <c r="C70" s="39"/>
      <c r="D70" s="30"/>
      <c r="E70" s="30"/>
      <c r="F70" s="30"/>
      <c r="G70" s="32"/>
      <c r="H70" s="32"/>
      <c r="I70" s="28"/>
      <c r="J70" s="28"/>
      <c r="K70" s="28"/>
    </row>
    <row r="71" spans="2:11" ht="60.75" customHeight="1">
      <c r="B71" s="2" t="s">
        <v>1</v>
      </c>
      <c r="C71" s="3" t="s">
        <v>81</v>
      </c>
      <c r="D71" s="13">
        <v>1</v>
      </c>
      <c r="E71" s="13">
        <v>1</v>
      </c>
      <c r="F71" s="13">
        <v>1</v>
      </c>
      <c r="G71" s="13">
        <v>1</v>
      </c>
      <c r="H71" s="14">
        <v>0.6</v>
      </c>
      <c r="I71" s="14">
        <v>4.5999999999999996</v>
      </c>
      <c r="J71" s="14">
        <v>5</v>
      </c>
      <c r="K71" s="15">
        <f>I71/J71*100</f>
        <v>92</v>
      </c>
    </row>
  </sheetData>
  <mergeCells count="19">
    <mergeCell ref="D69:D70"/>
    <mergeCell ref="A1:E1"/>
    <mergeCell ref="A2:F2"/>
    <mergeCell ref="A3:C3"/>
    <mergeCell ref="J5:J6"/>
    <mergeCell ref="A6:G6"/>
    <mergeCell ref="A7:B8"/>
    <mergeCell ref="A56:B56"/>
    <mergeCell ref="A57:B57"/>
    <mergeCell ref="A58:B58"/>
    <mergeCell ref="A59:B59"/>
    <mergeCell ref="B69:C70"/>
    <mergeCell ref="K69:K70"/>
    <mergeCell ref="E69:E70"/>
    <mergeCell ref="F69:F70"/>
    <mergeCell ref="G69:G70"/>
    <mergeCell ref="H69:H70"/>
    <mergeCell ref="I69:I70"/>
    <mergeCell ref="J69:J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1"/>
  <sheetViews>
    <sheetView tabSelected="1" topLeftCell="A46" workbookViewId="0">
      <selection activeCell="L61" sqref="L61"/>
    </sheetView>
  </sheetViews>
  <sheetFormatPr defaultRowHeight="15"/>
  <cols>
    <col min="2" max="2" width="24.28515625" bestFit="1" customWidth="1"/>
    <col min="3" max="3" width="11.28515625" customWidth="1"/>
    <col min="4" max="4" width="11.85546875" customWidth="1"/>
    <col min="5" max="5" width="11.28515625" customWidth="1"/>
    <col min="6" max="6" width="10.42578125" customWidth="1"/>
    <col min="7" max="7" width="13" customWidth="1"/>
  </cols>
  <sheetData>
    <row r="1" spans="1:11">
      <c r="A1" s="33" t="s">
        <v>82</v>
      </c>
      <c r="B1" s="33"/>
      <c r="C1" s="33"/>
      <c r="D1" s="33"/>
      <c r="E1" s="33"/>
      <c r="F1" s="1"/>
    </row>
    <row r="2" spans="1:11">
      <c r="A2" s="33" t="s">
        <v>74</v>
      </c>
      <c r="B2" s="33"/>
      <c r="C2" s="33"/>
      <c r="D2" s="33"/>
      <c r="E2" s="33"/>
      <c r="F2" s="33"/>
    </row>
    <row r="3" spans="1:11">
      <c r="A3" s="33" t="s">
        <v>0</v>
      </c>
      <c r="B3" s="33"/>
      <c r="C3" s="33"/>
      <c r="D3" s="1"/>
      <c r="E3" s="1"/>
      <c r="F3" s="1"/>
    </row>
    <row r="4" spans="1:11" ht="165">
      <c r="A4" s="26" t="s">
        <v>1</v>
      </c>
      <c r="B4" s="3" t="s">
        <v>83</v>
      </c>
    </row>
    <row r="5" spans="1:11">
      <c r="A5" s="5"/>
      <c r="B5" s="6"/>
      <c r="C5" s="6"/>
      <c r="D5" s="6"/>
      <c r="E5" s="6"/>
      <c r="F5" s="6"/>
      <c r="G5" s="4"/>
      <c r="J5" s="34"/>
    </row>
    <row r="6" spans="1:11">
      <c r="A6" s="35" t="s">
        <v>3</v>
      </c>
      <c r="B6" s="35"/>
      <c r="C6" s="35"/>
      <c r="D6" s="35"/>
      <c r="E6" s="35"/>
      <c r="F6" s="35"/>
      <c r="G6" s="35"/>
      <c r="J6" s="34"/>
    </row>
    <row r="7" spans="1:11">
      <c r="A7" s="36" t="s">
        <v>4</v>
      </c>
      <c r="B7" s="37"/>
      <c r="C7" s="7" t="s">
        <v>5</v>
      </c>
      <c r="D7" s="7" t="s">
        <v>6</v>
      </c>
      <c r="E7" s="7" t="s">
        <v>7</v>
      </c>
      <c r="F7" s="7" t="s">
        <v>8</v>
      </c>
      <c r="G7" s="8" t="s">
        <v>9</v>
      </c>
      <c r="H7" s="9"/>
    </row>
    <row r="8" spans="1:11" ht="30">
      <c r="A8" s="38"/>
      <c r="B8" s="39"/>
      <c r="C8" s="10" t="s">
        <v>10</v>
      </c>
      <c r="D8" s="10" t="s">
        <v>11</v>
      </c>
      <c r="E8" s="10" t="s">
        <v>12</v>
      </c>
      <c r="F8" s="11" t="s">
        <v>13</v>
      </c>
      <c r="G8" s="12" t="s">
        <v>88</v>
      </c>
    </row>
    <row r="9" spans="1:11" ht="165">
      <c r="A9" s="26" t="s">
        <v>1</v>
      </c>
      <c r="B9" s="3" t="s">
        <v>83</v>
      </c>
      <c r="C9" s="13" t="s">
        <v>14</v>
      </c>
      <c r="D9" s="13" t="s">
        <v>14</v>
      </c>
      <c r="E9" s="13" t="s">
        <v>14</v>
      </c>
      <c r="F9" s="13" t="s">
        <v>14</v>
      </c>
      <c r="G9" s="14" t="s">
        <v>14</v>
      </c>
    </row>
    <row r="10" spans="1:11">
      <c r="A10" s="4"/>
      <c r="G10" s="4"/>
    </row>
    <row r="11" spans="1:11">
      <c r="A11" s="4"/>
      <c r="G11" s="4"/>
    </row>
    <row r="12" spans="1:11" ht="30">
      <c r="A12" s="15" t="s">
        <v>15</v>
      </c>
      <c r="B12" s="16" t="s">
        <v>16</v>
      </c>
      <c r="C12" s="16" t="s">
        <v>10</v>
      </c>
      <c r="D12" s="16" t="s">
        <v>11</v>
      </c>
      <c r="E12" s="16" t="s">
        <v>12</v>
      </c>
      <c r="F12" s="17" t="s">
        <v>13</v>
      </c>
      <c r="G12" s="13" t="s">
        <v>88</v>
      </c>
      <c r="H12" s="18"/>
      <c r="I12" s="18"/>
      <c r="J12" s="18"/>
      <c r="K12" s="18"/>
    </row>
    <row r="13" spans="1:11">
      <c r="A13" s="19">
        <v>1</v>
      </c>
      <c r="B13" s="20" t="s">
        <v>55</v>
      </c>
      <c r="C13" s="19">
        <v>10</v>
      </c>
      <c r="D13" s="19">
        <v>10</v>
      </c>
      <c r="E13" s="19">
        <v>5</v>
      </c>
      <c r="F13" s="19">
        <v>5</v>
      </c>
      <c r="G13" s="25">
        <v>41</v>
      </c>
      <c r="H13" s="22"/>
      <c r="I13" s="22"/>
    </row>
    <row r="14" spans="1:11">
      <c r="A14" s="19">
        <v>2</v>
      </c>
      <c r="B14" s="20" t="s">
        <v>57</v>
      </c>
      <c r="C14" s="19">
        <v>10</v>
      </c>
      <c r="D14" s="19">
        <v>10</v>
      </c>
      <c r="E14" s="19">
        <v>5</v>
      </c>
      <c r="F14" s="19">
        <v>5</v>
      </c>
      <c r="G14" s="25">
        <v>53</v>
      </c>
      <c r="H14" s="22"/>
      <c r="I14" s="22"/>
    </row>
    <row r="15" spans="1:11">
      <c r="A15" s="19">
        <v>3</v>
      </c>
      <c r="B15" s="20" t="s">
        <v>35</v>
      </c>
      <c r="C15" s="19">
        <v>10</v>
      </c>
      <c r="D15" s="19">
        <v>10</v>
      </c>
      <c r="E15" s="19">
        <v>5</v>
      </c>
      <c r="F15" s="19">
        <v>5</v>
      </c>
      <c r="G15" s="25">
        <v>43</v>
      </c>
      <c r="H15" s="22"/>
      <c r="I15" s="22"/>
    </row>
    <row r="16" spans="1:11">
      <c r="A16" s="19">
        <v>4</v>
      </c>
      <c r="B16" s="20" t="s">
        <v>71</v>
      </c>
      <c r="C16" s="19">
        <v>10</v>
      </c>
      <c r="D16" s="19">
        <v>10</v>
      </c>
      <c r="E16" s="19">
        <v>5</v>
      </c>
      <c r="F16" s="19">
        <v>5</v>
      </c>
      <c r="G16" s="25">
        <v>41</v>
      </c>
      <c r="H16" s="22"/>
      <c r="I16" s="22"/>
    </row>
    <row r="17" spans="1:9">
      <c r="A17" s="19">
        <v>5</v>
      </c>
      <c r="B17" s="20" t="s">
        <v>47</v>
      </c>
      <c r="C17" s="19">
        <v>10</v>
      </c>
      <c r="D17" s="19">
        <v>10</v>
      </c>
      <c r="E17" s="19">
        <v>5</v>
      </c>
      <c r="F17" s="19">
        <v>5</v>
      </c>
      <c r="G17" s="25">
        <v>50</v>
      </c>
      <c r="H17" s="22"/>
      <c r="I17" s="22"/>
    </row>
    <row r="18" spans="1:9">
      <c r="A18" s="19">
        <v>6</v>
      </c>
      <c r="B18" s="20" t="s">
        <v>36</v>
      </c>
      <c r="C18" s="19">
        <v>10</v>
      </c>
      <c r="D18" s="19">
        <v>10</v>
      </c>
      <c r="E18" s="19">
        <v>5</v>
      </c>
      <c r="F18" s="19">
        <v>5</v>
      </c>
      <c r="G18" s="25">
        <v>50</v>
      </c>
      <c r="H18" s="22"/>
      <c r="I18" s="22"/>
    </row>
    <row r="19" spans="1:9">
      <c r="A19" s="19">
        <v>7</v>
      </c>
      <c r="B19" s="20" t="s">
        <v>59</v>
      </c>
      <c r="C19" s="19">
        <v>10</v>
      </c>
      <c r="D19" s="19">
        <v>10</v>
      </c>
      <c r="E19" s="19">
        <v>5</v>
      </c>
      <c r="F19" s="19">
        <v>5</v>
      </c>
      <c r="G19" s="25">
        <v>44</v>
      </c>
      <c r="H19" s="22"/>
      <c r="I19" s="22"/>
    </row>
    <row r="20" spans="1:9">
      <c r="A20" s="19">
        <v>8</v>
      </c>
      <c r="B20" s="20" t="s">
        <v>48</v>
      </c>
      <c r="C20" s="19">
        <v>10</v>
      </c>
      <c r="D20" s="19">
        <v>10</v>
      </c>
      <c r="E20" s="19">
        <v>5</v>
      </c>
      <c r="F20" s="19">
        <v>5</v>
      </c>
      <c r="G20" s="25">
        <v>50</v>
      </c>
      <c r="H20" s="22"/>
      <c r="I20" s="22"/>
    </row>
    <row r="21" spans="1:9">
      <c r="A21" s="19">
        <v>9</v>
      </c>
      <c r="B21" s="20" t="s">
        <v>58</v>
      </c>
      <c r="C21" s="19">
        <v>10</v>
      </c>
      <c r="D21" s="19">
        <v>10</v>
      </c>
      <c r="E21" s="19">
        <v>5</v>
      </c>
      <c r="F21" s="19">
        <v>5</v>
      </c>
      <c r="G21" s="25">
        <v>43</v>
      </c>
      <c r="H21" s="22"/>
      <c r="I21" s="22"/>
    </row>
    <row r="22" spans="1:9">
      <c r="A22" s="19">
        <v>10</v>
      </c>
      <c r="B22" s="20" t="s">
        <v>56</v>
      </c>
      <c r="C22" s="19">
        <v>10</v>
      </c>
      <c r="D22" s="19">
        <v>10</v>
      </c>
      <c r="E22" s="19">
        <v>5</v>
      </c>
      <c r="F22" s="19">
        <v>5</v>
      </c>
      <c r="G22" s="25">
        <v>59</v>
      </c>
      <c r="H22" s="22"/>
      <c r="I22" s="22"/>
    </row>
    <row r="23" spans="1:9">
      <c r="A23" s="19">
        <v>11</v>
      </c>
      <c r="B23" s="20" t="s">
        <v>53</v>
      </c>
      <c r="C23" s="19">
        <v>10</v>
      </c>
      <c r="D23" s="19">
        <v>10</v>
      </c>
      <c r="E23" s="19">
        <v>5</v>
      </c>
      <c r="F23" s="19">
        <v>5</v>
      </c>
      <c r="G23" s="25">
        <v>48</v>
      </c>
      <c r="H23" s="22"/>
      <c r="I23" s="22"/>
    </row>
    <row r="24" spans="1:9">
      <c r="A24" s="19">
        <v>12</v>
      </c>
      <c r="B24" s="20" t="s">
        <v>60</v>
      </c>
      <c r="C24" s="19">
        <v>10</v>
      </c>
      <c r="D24" s="19">
        <v>10</v>
      </c>
      <c r="E24" s="19">
        <v>5</v>
      </c>
      <c r="F24" s="19">
        <v>5</v>
      </c>
      <c r="G24" s="25">
        <v>45</v>
      </c>
      <c r="H24" s="22"/>
      <c r="I24" s="22"/>
    </row>
    <row r="25" spans="1:9">
      <c r="A25" s="19">
        <v>13</v>
      </c>
      <c r="B25" s="20" t="s">
        <v>69</v>
      </c>
      <c r="C25" s="19">
        <v>10</v>
      </c>
      <c r="D25" s="19">
        <v>10</v>
      </c>
      <c r="E25" s="19">
        <v>5</v>
      </c>
      <c r="F25" s="19">
        <v>5</v>
      </c>
      <c r="G25" s="25">
        <v>61</v>
      </c>
      <c r="H25" s="22"/>
      <c r="I25" s="22"/>
    </row>
    <row r="26" spans="1:9">
      <c r="A26" s="19">
        <v>14</v>
      </c>
      <c r="B26" s="20" t="s">
        <v>40</v>
      </c>
      <c r="C26" s="19">
        <v>10</v>
      </c>
      <c r="D26" s="19">
        <v>10</v>
      </c>
      <c r="E26" s="19">
        <v>5</v>
      </c>
      <c r="F26" s="19">
        <v>5</v>
      </c>
      <c r="G26" s="25">
        <v>75</v>
      </c>
      <c r="H26" s="22"/>
      <c r="I26" s="22"/>
    </row>
    <row r="27" spans="1:9">
      <c r="A27" s="19">
        <v>15</v>
      </c>
      <c r="B27" s="20" t="s">
        <v>73</v>
      </c>
      <c r="C27" s="19">
        <v>10</v>
      </c>
      <c r="D27" s="19">
        <v>10</v>
      </c>
      <c r="E27" s="19">
        <v>5</v>
      </c>
      <c r="F27" s="19">
        <v>5</v>
      </c>
      <c r="G27" s="25">
        <v>74</v>
      </c>
      <c r="H27" s="22"/>
      <c r="I27" s="22"/>
    </row>
    <row r="28" spans="1:9">
      <c r="A28" s="19">
        <v>16</v>
      </c>
      <c r="B28" s="20" t="s">
        <v>43</v>
      </c>
      <c r="C28" s="19">
        <v>10</v>
      </c>
      <c r="D28" s="19">
        <v>10</v>
      </c>
      <c r="E28" s="19">
        <v>5</v>
      </c>
      <c r="F28" s="19">
        <v>5</v>
      </c>
      <c r="G28" s="25">
        <v>55</v>
      </c>
      <c r="H28" s="22"/>
      <c r="I28" s="22"/>
    </row>
    <row r="29" spans="1:9">
      <c r="A29" s="19">
        <v>17</v>
      </c>
      <c r="B29" s="20" t="s">
        <v>33</v>
      </c>
      <c r="C29" s="19">
        <v>10</v>
      </c>
      <c r="D29" s="19">
        <v>10</v>
      </c>
      <c r="E29" s="19">
        <v>5</v>
      </c>
      <c r="F29" s="19">
        <v>5</v>
      </c>
      <c r="G29" s="25">
        <v>58</v>
      </c>
      <c r="H29" s="22"/>
      <c r="I29" s="22"/>
    </row>
    <row r="30" spans="1:9">
      <c r="A30" s="19">
        <v>18</v>
      </c>
      <c r="B30" s="20" t="s">
        <v>37</v>
      </c>
      <c r="C30" s="19">
        <v>10</v>
      </c>
      <c r="D30" s="19">
        <v>10</v>
      </c>
      <c r="E30" s="19">
        <v>5</v>
      </c>
      <c r="F30" s="19">
        <v>5</v>
      </c>
      <c r="G30" s="25">
        <v>80</v>
      </c>
      <c r="H30" s="22"/>
      <c r="I30" s="22"/>
    </row>
    <row r="31" spans="1:9">
      <c r="A31" s="19">
        <v>19</v>
      </c>
      <c r="B31" s="20" t="s">
        <v>64</v>
      </c>
      <c r="C31" s="19">
        <v>10</v>
      </c>
      <c r="D31" s="19">
        <v>10</v>
      </c>
      <c r="E31" s="19">
        <v>5</v>
      </c>
      <c r="F31" s="19">
        <v>5</v>
      </c>
      <c r="G31" s="25">
        <v>60</v>
      </c>
      <c r="H31" s="22"/>
      <c r="I31" s="22"/>
    </row>
    <row r="32" spans="1:9">
      <c r="A32" s="19">
        <v>20</v>
      </c>
      <c r="B32" s="20" t="s">
        <v>63</v>
      </c>
      <c r="C32" s="19">
        <v>10</v>
      </c>
      <c r="D32" s="19">
        <v>10</v>
      </c>
      <c r="E32" s="19">
        <v>5</v>
      </c>
      <c r="F32" s="19">
        <v>5</v>
      </c>
      <c r="G32" s="25">
        <v>65</v>
      </c>
      <c r="H32" s="22"/>
      <c r="I32" s="22"/>
    </row>
    <row r="33" spans="1:9">
      <c r="A33" s="19">
        <v>21</v>
      </c>
      <c r="B33" s="20" t="s">
        <v>42</v>
      </c>
      <c r="C33" s="19">
        <v>10</v>
      </c>
      <c r="D33" s="19">
        <v>10</v>
      </c>
      <c r="E33" s="19">
        <v>5</v>
      </c>
      <c r="F33" s="19">
        <v>5</v>
      </c>
      <c r="G33" s="25">
        <v>46</v>
      </c>
      <c r="H33" s="22"/>
      <c r="I33" s="22"/>
    </row>
    <row r="34" spans="1:9">
      <c r="A34" s="19">
        <v>22</v>
      </c>
      <c r="B34" s="20" t="s">
        <v>65</v>
      </c>
      <c r="C34" s="19">
        <v>10</v>
      </c>
      <c r="D34" s="19">
        <v>10</v>
      </c>
      <c r="E34" s="19">
        <v>5</v>
      </c>
      <c r="F34" s="19">
        <v>5</v>
      </c>
      <c r="G34" s="25">
        <v>59</v>
      </c>
      <c r="H34" s="22"/>
      <c r="I34" s="22"/>
    </row>
    <row r="35" spans="1:9">
      <c r="A35" s="19">
        <v>23</v>
      </c>
      <c r="B35" s="20" t="s">
        <v>66</v>
      </c>
      <c r="C35" s="19">
        <v>10</v>
      </c>
      <c r="D35" s="19">
        <v>10</v>
      </c>
      <c r="E35" s="19">
        <v>5</v>
      </c>
      <c r="F35" s="19">
        <v>5</v>
      </c>
      <c r="G35" s="25">
        <v>64</v>
      </c>
      <c r="H35" s="22"/>
      <c r="I35" s="22"/>
    </row>
    <row r="36" spans="1:9">
      <c r="A36" s="19">
        <v>24</v>
      </c>
      <c r="B36" s="20" t="s">
        <v>67</v>
      </c>
      <c r="C36" s="19">
        <v>10</v>
      </c>
      <c r="D36" s="19">
        <v>10</v>
      </c>
      <c r="E36" s="19">
        <v>5</v>
      </c>
      <c r="F36" s="19">
        <v>5</v>
      </c>
      <c r="G36" s="25">
        <v>44</v>
      </c>
      <c r="H36" s="22"/>
      <c r="I36" s="22"/>
    </row>
    <row r="37" spans="1:9">
      <c r="A37" s="19">
        <v>25</v>
      </c>
      <c r="B37" s="20" t="s">
        <v>44</v>
      </c>
      <c r="C37" s="19">
        <v>10</v>
      </c>
      <c r="D37" s="19">
        <v>10</v>
      </c>
      <c r="E37" s="19">
        <v>5</v>
      </c>
      <c r="F37" s="19">
        <v>5</v>
      </c>
      <c r="G37" s="25">
        <v>43</v>
      </c>
      <c r="H37" s="22"/>
      <c r="I37" s="22"/>
    </row>
    <row r="38" spans="1:9">
      <c r="A38" s="19">
        <v>26</v>
      </c>
      <c r="B38" s="20" t="s">
        <v>54</v>
      </c>
      <c r="C38" s="19">
        <v>10</v>
      </c>
      <c r="D38" s="19">
        <v>10</v>
      </c>
      <c r="E38" s="19">
        <v>5</v>
      </c>
      <c r="F38" s="19">
        <v>5</v>
      </c>
      <c r="G38" s="25">
        <v>60</v>
      </c>
      <c r="H38" s="22"/>
      <c r="I38" s="22"/>
    </row>
    <row r="39" spans="1:9">
      <c r="A39" s="19">
        <v>27</v>
      </c>
      <c r="B39" s="20" t="s">
        <v>45</v>
      </c>
      <c r="C39" s="19">
        <v>10</v>
      </c>
      <c r="D39" s="19">
        <v>10</v>
      </c>
      <c r="E39" s="19">
        <v>5</v>
      </c>
      <c r="F39" s="19">
        <v>5</v>
      </c>
      <c r="G39" s="25">
        <v>77</v>
      </c>
      <c r="H39" s="22"/>
      <c r="I39" s="22"/>
    </row>
    <row r="40" spans="1:9">
      <c r="A40" s="19">
        <v>28</v>
      </c>
      <c r="B40" s="20" t="s">
        <v>51</v>
      </c>
      <c r="C40" s="19">
        <v>10</v>
      </c>
      <c r="D40" s="19">
        <v>10</v>
      </c>
      <c r="E40" s="19">
        <v>5</v>
      </c>
      <c r="F40" s="19">
        <v>5</v>
      </c>
      <c r="G40" s="25">
        <v>75</v>
      </c>
      <c r="H40" s="22"/>
      <c r="I40" s="22"/>
    </row>
    <row r="41" spans="1:9">
      <c r="A41" s="19">
        <v>29</v>
      </c>
      <c r="B41" s="20" t="s">
        <v>49</v>
      </c>
      <c r="C41" s="19">
        <v>10</v>
      </c>
      <c r="D41" s="19">
        <v>10</v>
      </c>
      <c r="E41" s="19">
        <v>5</v>
      </c>
      <c r="F41" s="19">
        <v>5</v>
      </c>
      <c r="G41" s="25">
        <v>60</v>
      </c>
      <c r="H41" s="22"/>
      <c r="I41" s="22"/>
    </row>
    <row r="42" spans="1:9">
      <c r="A42" s="19">
        <v>30</v>
      </c>
      <c r="B42" s="20" t="s">
        <v>70</v>
      </c>
      <c r="C42" s="19">
        <v>10</v>
      </c>
      <c r="D42" s="19">
        <v>10</v>
      </c>
      <c r="E42" s="19">
        <v>5</v>
      </c>
      <c r="F42" s="19">
        <v>5</v>
      </c>
      <c r="G42" s="25">
        <v>49</v>
      </c>
      <c r="H42" s="22"/>
      <c r="I42" s="22"/>
    </row>
    <row r="43" spans="1:9">
      <c r="A43" s="19">
        <v>31</v>
      </c>
      <c r="B43" s="20" t="s">
        <v>52</v>
      </c>
      <c r="C43" s="19">
        <v>10</v>
      </c>
      <c r="D43" s="19">
        <v>10</v>
      </c>
      <c r="E43" s="19">
        <v>5</v>
      </c>
      <c r="F43" s="19">
        <v>5</v>
      </c>
      <c r="G43" s="25">
        <v>56</v>
      </c>
      <c r="H43" s="22"/>
      <c r="I43" s="22"/>
    </row>
    <row r="44" spans="1:9">
      <c r="A44" s="19">
        <v>32</v>
      </c>
      <c r="B44" s="20" t="s">
        <v>34</v>
      </c>
      <c r="C44" s="19">
        <v>10</v>
      </c>
      <c r="D44" s="19">
        <v>10</v>
      </c>
      <c r="E44" s="19">
        <v>5</v>
      </c>
      <c r="F44" s="19">
        <v>5</v>
      </c>
      <c r="G44" s="25">
        <v>76</v>
      </c>
      <c r="H44" s="22"/>
      <c r="I44" s="22"/>
    </row>
    <row r="45" spans="1:9">
      <c r="A45" s="19">
        <v>33</v>
      </c>
      <c r="B45" s="20" t="s">
        <v>41</v>
      </c>
      <c r="C45" s="19">
        <v>10</v>
      </c>
      <c r="D45" s="19">
        <v>10</v>
      </c>
      <c r="E45" s="19">
        <v>5</v>
      </c>
      <c r="F45" s="19">
        <v>5</v>
      </c>
      <c r="G45" s="25">
        <v>59</v>
      </c>
      <c r="H45" s="22"/>
      <c r="I45" s="22"/>
    </row>
    <row r="46" spans="1:9">
      <c r="A46" s="19">
        <v>34</v>
      </c>
      <c r="B46" s="20" t="s">
        <v>32</v>
      </c>
      <c r="C46" s="19">
        <v>10</v>
      </c>
      <c r="D46" s="19">
        <v>10</v>
      </c>
      <c r="E46" s="19">
        <v>5</v>
      </c>
      <c r="F46" s="19">
        <v>5</v>
      </c>
      <c r="G46" s="25">
        <v>67</v>
      </c>
      <c r="H46" s="22"/>
      <c r="I46" s="22"/>
    </row>
    <row r="47" spans="1:9">
      <c r="A47" s="19">
        <v>35</v>
      </c>
      <c r="B47" s="20" t="s">
        <v>61</v>
      </c>
      <c r="C47" s="19">
        <v>10</v>
      </c>
      <c r="D47" s="19">
        <v>10</v>
      </c>
      <c r="E47" s="19">
        <v>5</v>
      </c>
      <c r="F47" s="19">
        <v>5</v>
      </c>
      <c r="G47" s="25">
        <v>55</v>
      </c>
      <c r="H47" s="22"/>
      <c r="I47" s="22"/>
    </row>
    <row r="48" spans="1:9">
      <c r="A48" s="19">
        <v>36</v>
      </c>
      <c r="B48" s="20" t="s">
        <v>31</v>
      </c>
      <c r="C48" s="19">
        <v>10</v>
      </c>
      <c r="D48" s="19">
        <v>10</v>
      </c>
      <c r="E48" s="19">
        <v>5</v>
      </c>
      <c r="F48" s="19">
        <v>5</v>
      </c>
      <c r="G48" s="25">
        <v>68</v>
      </c>
      <c r="H48" s="22"/>
      <c r="I48" s="22"/>
    </row>
    <row r="49" spans="1:9">
      <c r="A49" s="19">
        <v>37</v>
      </c>
      <c r="B49" s="20" t="s">
        <v>72</v>
      </c>
      <c r="C49" s="19">
        <v>10</v>
      </c>
      <c r="D49" s="19">
        <v>10</v>
      </c>
      <c r="E49" s="19">
        <v>5</v>
      </c>
      <c r="F49" s="19">
        <v>5</v>
      </c>
      <c r="G49" s="25">
        <v>52</v>
      </c>
      <c r="H49" s="22"/>
      <c r="I49" s="22"/>
    </row>
    <row r="50" spans="1:9">
      <c r="A50" s="19">
        <v>38</v>
      </c>
      <c r="B50" s="20" t="s">
        <v>68</v>
      </c>
      <c r="C50" s="19">
        <v>10</v>
      </c>
      <c r="D50" s="19">
        <v>10</v>
      </c>
      <c r="E50" s="19">
        <v>5</v>
      </c>
      <c r="F50" s="19">
        <v>5</v>
      </c>
      <c r="G50" s="25">
        <v>34</v>
      </c>
      <c r="H50" s="22"/>
      <c r="I50" s="22"/>
    </row>
    <row r="51" spans="1:9">
      <c r="A51" s="19">
        <v>39</v>
      </c>
      <c r="B51" s="20" t="s">
        <v>38</v>
      </c>
      <c r="C51" s="19">
        <v>10</v>
      </c>
      <c r="D51" s="19">
        <v>10</v>
      </c>
      <c r="E51" s="19">
        <v>5</v>
      </c>
      <c r="F51" s="19">
        <v>5</v>
      </c>
      <c r="G51" s="25">
        <v>68</v>
      </c>
      <c r="H51" s="22"/>
      <c r="I51" s="22"/>
    </row>
    <row r="52" spans="1:9">
      <c r="A52" s="19">
        <v>40</v>
      </c>
      <c r="B52" s="20" t="s">
        <v>50</v>
      </c>
      <c r="C52" s="19">
        <v>10</v>
      </c>
      <c r="D52" s="19">
        <v>10</v>
      </c>
      <c r="E52" s="19">
        <v>5</v>
      </c>
      <c r="F52" s="19">
        <v>5</v>
      </c>
      <c r="G52" s="25">
        <v>55</v>
      </c>
      <c r="H52" s="22"/>
      <c r="I52" s="22"/>
    </row>
    <row r="53" spans="1:9">
      <c r="A53" s="19">
        <v>41</v>
      </c>
      <c r="B53" s="20" t="s">
        <v>62</v>
      </c>
      <c r="C53" s="19">
        <v>10</v>
      </c>
      <c r="D53" s="19">
        <v>10</v>
      </c>
      <c r="E53" s="19">
        <v>5</v>
      </c>
      <c r="F53" s="19">
        <v>5</v>
      </c>
      <c r="G53" s="25">
        <v>50</v>
      </c>
      <c r="H53" s="22"/>
      <c r="I53" s="22"/>
    </row>
    <row r="54" spans="1:9">
      <c r="A54" s="19">
        <v>42</v>
      </c>
      <c r="B54" s="20" t="s">
        <v>39</v>
      </c>
      <c r="C54" s="19">
        <v>10</v>
      </c>
      <c r="D54" s="19">
        <v>10</v>
      </c>
      <c r="E54" s="19">
        <v>5</v>
      </c>
      <c r="F54" s="19">
        <v>5</v>
      </c>
      <c r="G54" s="25">
        <v>41</v>
      </c>
      <c r="H54" s="22"/>
      <c r="I54" s="22"/>
    </row>
    <row r="55" spans="1:9">
      <c r="A55" s="19">
        <v>43</v>
      </c>
      <c r="B55" s="20" t="s">
        <v>46</v>
      </c>
      <c r="C55" s="19">
        <v>10</v>
      </c>
      <c r="D55" s="19">
        <v>10</v>
      </c>
      <c r="E55" s="19">
        <v>5</v>
      </c>
      <c r="F55" s="19">
        <v>5</v>
      </c>
      <c r="G55" s="25">
        <v>64</v>
      </c>
      <c r="H55" s="22"/>
      <c r="I55" s="22"/>
    </row>
    <row r="56" spans="1:9">
      <c r="A56" s="40" t="s">
        <v>17</v>
      </c>
      <c r="B56" s="40"/>
      <c r="C56" s="19">
        <f>SUM(C13:C55)</f>
        <v>430</v>
      </c>
      <c r="D56" s="19">
        <f t="shared" ref="D56:G56" si="0">SUM(D13:D55)</f>
        <v>430</v>
      </c>
      <c r="E56" s="19">
        <f t="shared" si="0"/>
        <v>215</v>
      </c>
      <c r="F56" s="19">
        <f t="shared" si="0"/>
        <v>215</v>
      </c>
      <c r="G56" s="19">
        <f t="shared" si="0"/>
        <v>2417</v>
      </c>
    </row>
    <row r="57" spans="1:9">
      <c r="A57" s="40" t="s">
        <v>18</v>
      </c>
      <c r="B57" s="40"/>
      <c r="C57" s="19">
        <f>C56</f>
        <v>430</v>
      </c>
      <c r="D57" s="19">
        <f>D56</f>
        <v>430</v>
      </c>
      <c r="E57" s="19">
        <f>E56</f>
        <v>215</v>
      </c>
      <c r="F57" s="19">
        <f>F56</f>
        <v>215</v>
      </c>
      <c r="G57" s="19">
        <v>4300</v>
      </c>
    </row>
    <row r="58" spans="1:9">
      <c r="A58" s="40" t="s">
        <v>19</v>
      </c>
      <c r="B58" s="40"/>
      <c r="C58" s="19">
        <f>C56/C57*100</f>
        <v>100</v>
      </c>
      <c r="D58" s="19">
        <f t="shared" ref="D58:F58" si="1">D56/D57*100</f>
        <v>100</v>
      </c>
      <c r="E58" s="19">
        <f t="shared" si="1"/>
        <v>100</v>
      </c>
      <c r="F58" s="19">
        <f t="shared" si="1"/>
        <v>100</v>
      </c>
      <c r="G58" s="23">
        <f>G56/G57*100</f>
        <v>56.209302325581397</v>
      </c>
    </row>
    <row r="59" spans="1:9">
      <c r="A59" s="40" t="s">
        <v>20</v>
      </c>
      <c r="B59" s="40"/>
      <c r="C59" s="19">
        <v>5</v>
      </c>
      <c r="D59" s="19">
        <v>5</v>
      </c>
      <c r="E59" s="19">
        <v>5</v>
      </c>
      <c r="F59" s="19">
        <v>5</v>
      </c>
      <c r="G59" s="19">
        <v>2</v>
      </c>
    </row>
    <row r="62" spans="1:9">
      <c r="B62" s="7" t="s">
        <v>21</v>
      </c>
      <c r="C62" s="7" t="s">
        <v>20</v>
      </c>
      <c r="D62" s="7" t="s">
        <v>22</v>
      </c>
      <c r="G62" s="4"/>
    </row>
    <row r="63" spans="1:9">
      <c r="B63" s="20" t="s">
        <v>23</v>
      </c>
      <c r="C63" s="20">
        <v>1</v>
      </c>
      <c r="D63" s="20">
        <v>20</v>
      </c>
      <c r="E63">
        <v>0.2</v>
      </c>
      <c r="G63" s="4"/>
    </row>
    <row r="64" spans="1:9">
      <c r="B64" s="20" t="s">
        <v>24</v>
      </c>
      <c r="C64" s="20">
        <v>2</v>
      </c>
      <c r="D64" s="20">
        <v>20</v>
      </c>
      <c r="E64">
        <v>0.4</v>
      </c>
      <c r="G64" s="4"/>
    </row>
    <row r="65" spans="2:11">
      <c r="B65" s="20" t="s">
        <v>25</v>
      </c>
      <c r="C65" s="20">
        <v>3</v>
      </c>
      <c r="D65" s="20">
        <v>20</v>
      </c>
      <c r="E65">
        <v>0.6</v>
      </c>
      <c r="G65" s="4"/>
    </row>
    <row r="66" spans="2:11">
      <c r="B66" s="20" t="s">
        <v>26</v>
      </c>
      <c r="C66" s="20">
        <v>4</v>
      </c>
      <c r="D66" s="20">
        <v>20</v>
      </c>
      <c r="E66">
        <v>0.8</v>
      </c>
      <c r="G66" s="4"/>
    </row>
    <row r="67" spans="2:11">
      <c r="B67" s="20" t="s">
        <v>27</v>
      </c>
      <c r="C67" s="20">
        <v>5</v>
      </c>
      <c r="D67" s="20">
        <v>20</v>
      </c>
      <c r="E67">
        <v>1</v>
      </c>
      <c r="G67" s="4"/>
    </row>
    <row r="68" spans="2:11">
      <c r="G68" s="4"/>
    </row>
    <row r="69" spans="2:11">
      <c r="B69" s="36" t="s">
        <v>4</v>
      </c>
      <c r="C69" s="37"/>
      <c r="D69" s="29" t="s">
        <v>10</v>
      </c>
      <c r="E69" s="29" t="s">
        <v>11</v>
      </c>
      <c r="F69" s="29" t="s">
        <v>12</v>
      </c>
      <c r="G69" s="31" t="s">
        <v>13</v>
      </c>
      <c r="H69" s="31" t="s">
        <v>88</v>
      </c>
      <c r="I69" s="27" t="s">
        <v>28</v>
      </c>
      <c r="J69" s="27" t="s">
        <v>29</v>
      </c>
      <c r="K69" s="27" t="s">
        <v>30</v>
      </c>
    </row>
    <row r="70" spans="2:11">
      <c r="B70" s="38"/>
      <c r="C70" s="39"/>
      <c r="D70" s="30"/>
      <c r="E70" s="30"/>
      <c r="F70" s="30"/>
      <c r="G70" s="32"/>
      <c r="H70" s="32"/>
      <c r="I70" s="28"/>
      <c r="J70" s="28"/>
      <c r="K70" s="28"/>
    </row>
    <row r="71" spans="2:11" ht="360">
      <c r="B71" s="26" t="s">
        <v>1</v>
      </c>
      <c r="C71" s="3" t="s">
        <v>83</v>
      </c>
      <c r="D71" s="13">
        <v>1</v>
      </c>
      <c r="E71" s="13">
        <v>1</v>
      </c>
      <c r="F71" s="13">
        <v>1</v>
      </c>
      <c r="G71" s="13">
        <v>1</v>
      </c>
      <c r="H71" s="14">
        <v>0.4</v>
      </c>
      <c r="I71" s="14">
        <v>4.4000000000000004</v>
      </c>
      <c r="J71" s="14">
        <v>5</v>
      </c>
      <c r="K71" s="15">
        <f>I71/J71*100</f>
        <v>88.000000000000014</v>
      </c>
    </row>
  </sheetData>
  <mergeCells count="19">
    <mergeCell ref="D69:D70"/>
    <mergeCell ref="A1:E1"/>
    <mergeCell ref="A2:F2"/>
    <mergeCell ref="A3:C3"/>
    <mergeCell ref="J5:J6"/>
    <mergeCell ref="A6:G6"/>
    <mergeCell ref="A7:B8"/>
    <mergeCell ref="A56:B56"/>
    <mergeCell ref="A57:B57"/>
    <mergeCell ref="A58:B58"/>
    <mergeCell ref="A59:B59"/>
    <mergeCell ref="B69:C70"/>
    <mergeCell ref="K69:K70"/>
    <mergeCell ref="E69:E70"/>
    <mergeCell ref="F69:F70"/>
    <mergeCell ref="G69:G70"/>
    <mergeCell ref="H69:H70"/>
    <mergeCell ref="I69:I70"/>
    <mergeCell ref="J69:J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 Sci CC 11</vt:lpstr>
      <vt:lpstr>Pol Sci CC 12</vt:lpstr>
      <vt:lpstr>Pol Sci DSE 1</vt:lpstr>
      <vt:lpstr>Pol Sci DSE 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2024-12-19T06:05:38Z</dcterms:created>
  <dcterms:modified xsi:type="dcterms:W3CDTF">2024-12-20T11:38:16Z</dcterms:modified>
</cp:coreProperties>
</file>